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75" tabRatio="685" activeTab="3"/>
  </bookViews>
  <sheets>
    <sheet name=" Муж Спортсмены" sheetId="1" r:id="rId1"/>
    <sheet name="Жен Спортсменки" sheetId="2" r:id="rId2"/>
    <sheet name="Муж Любители" sheetId="3" r:id="rId3"/>
    <sheet name="Жен любители" sheetId="4" r:id="rId4"/>
    <sheet name="Жен Новички" sheetId="5" r:id="rId5"/>
    <sheet name="Муж Новички" sheetId="6" r:id="rId6"/>
    <sheet name="Муж Ветераны" sheetId="7" r:id="rId7"/>
    <sheet name="Жен Ветераны" sheetId="8" r:id="rId8"/>
    <sheet name="Дети2012" sheetId="9" state="hidden" r:id="rId9"/>
    <sheet name="Заявка2012" sheetId="10" state="hidden" r:id="rId10"/>
  </sheets>
  <definedNames/>
  <calcPr fullCalcOnLoad="1"/>
</workbook>
</file>

<file path=xl/sharedStrings.xml><?xml version="1.0" encoding="utf-8"?>
<sst xmlns="http://schemas.openxmlformats.org/spreadsheetml/2006/main" count="588" uniqueCount="271">
  <si>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</si>
  <si>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</si>
  <si>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</si>
  <si>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</si>
  <si>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</si>
  <si>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</si>
  <si>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</si>
  <si>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</si>
  <si>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</si>
  <si>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</si>
  <si>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</si>
  <si>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</si>
  <si>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</si>
  <si>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</si>
  <si>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</si>
  <si>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</si>
  <si>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</si>
  <si>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</si>
  <si>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</si>
  <si>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</si>
  <si>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</si>
  <si>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</si>
  <si>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</si>
  <si>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</si>
  <si>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</si>
  <si>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</si>
  <si>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</si>
  <si>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</si>
  <si>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</si>
  <si>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</si>
  <si>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</si>
  <si>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</si>
  <si>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</si>
  <si>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</si>
  <si>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</si>
  <si>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</si>
  <si>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</si>
  <si>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</si>
  <si>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</si>
  <si>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</si>
  <si>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</si>
  <si>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</si>
  <si>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</si>
  <si>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</si>
  <si>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</si>
  <si>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Трасс</t>
  </si>
  <si>
    <t>Балл</t>
  </si>
  <si>
    <t>9-10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</si>
  <si>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</si>
  <si>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</si>
  <si>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</si>
  <si>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</si>
  <si>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</si>
  <si>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</si>
  <si>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</si>
  <si>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</si>
  <si>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</si>
  <si>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</si>
  <si>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</si>
  <si>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</si>
  <si>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</si>
  <si>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</si>
  <si>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</si>
  <si>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</si>
  <si>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</si>
  <si>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</si>
  <si>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</si>
  <si>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</si>
  <si>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</si>
  <si>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</si>
  <si>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</si>
  <si>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</si>
  <si>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</si>
  <si>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</si>
  <si>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</si>
  <si>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</si>
  <si>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</si>
  <si>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</si>
  <si>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</si>
  <si>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</si>
  <si>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</si>
  <si>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</si>
  <si>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</si>
  <si>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</si>
  <si>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</si>
  <si>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</si>
  <si>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</si>
  <si>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</si>
  <si>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</si>
  <si>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</si>
  <si>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</si>
  <si>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</si>
  <si>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</si>
  <si>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</si>
  <si>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</si>
  <si>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</si>
  <si>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</si>
  <si>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</si>
  <si>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</si>
  <si>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</si>
  <si>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</si>
  <si>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</si>
  <si>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</si>
  <si>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</si>
  <si>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</si>
  <si>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</si>
  <si>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</si>
  <si>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</si>
  <si>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</si>
  <si>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</si>
  <si>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</si>
  <si>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</si>
  <si>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</si>
  <si>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</si>
  <si>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</si>
  <si>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</si>
  <si>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</si>
  <si>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</si>
  <si>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</si>
  <si>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</si>
  <si>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</si>
  <si>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</si>
  <si>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</si>
  <si>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</si>
  <si>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</si>
  <si>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</si>
  <si>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</si>
  <si>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</si>
  <si>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</si>
  <si>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</si>
  <si>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</si>
  <si>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</si>
  <si>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</si>
  <si>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</si>
  <si>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</si>
  <si>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</si>
  <si>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</si>
  <si>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</si>
  <si>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</si>
  <si>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</si>
  <si>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</si>
  <si>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</si>
  <si>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</si>
  <si>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</si>
  <si>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</si>
  <si>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</si>
  <si>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</si>
  <si>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</si>
  <si>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</si>
  <si>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</si>
  <si>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</si>
  <si>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</si>
  <si>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</si>
  <si>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</si>
  <si>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</si>
  <si>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</si>
  <si>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</si>
  <si>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</si>
  <si>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</si>
  <si>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</si>
  <si>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</si>
  <si>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г.р.</t>
  </si>
  <si>
    <t>Фамилия Имя</t>
  </si>
  <si>
    <t>Город</t>
  </si>
  <si>
    <t>Москва</t>
  </si>
  <si>
    <t>Трассы</t>
  </si>
  <si>
    <t>Козлов Василий</t>
  </si>
  <si>
    <t xml:space="preserve"> </t>
  </si>
  <si>
    <t>Мануйлов Николай</t>
  </si>
  <si>
    <t>Юдин Кирилл</t>
  </si>
  <si>
    <t>Кимм Игорь</t>
  </si>
  <si>
    <t>Хабров Владимир</t>
  </si>
  <si>
    <t>Вербицкий Александр</t>
  </si>
  <si>
    <t>Пучков Артем</t>
  </si>
  <si>
    <t>Вергейчик Вадим</t>
  </si>
  <si>
    <t>Матвеенко Дмитрий</t>
  </si>
  <si>
    <t>Полунин Влад</t>
  </si>
  <si>
    <t>Жердев Иван</t>
  </si>
  <si>
    <t>Кондратьев Илья</t>
  </si>
  <si>
    <t>Медведев Даниил</t>
  </si>
  <si>
    <t>Цыганова Анна</t>
  </si>
  <si>
    <t>Чернякова Татьяна</t>
  </si>
  <si>
    <t>Антоненко Валентина</t>
  </si>
  <si>
    <t>Дудко Дарья</t>
  </si>
  <si>
    <t>Антоненко Валерия</t>
  </si>
  <si>
    <t>Сколпень Дарья</t>
  </si>
  <si>
    <t>Гунькова Лиза</t>
  </si>
  <si>
    <t>Стригунова Ирина</t>
  </si>
  <si>
    <t>Осетрова Вероника</t>
  </si>
  <si>
    <t>Кичкайло Алексей</t>
  </si>
  <si>
    <t>Краснояск</t>
  </si>
  <si>
    <t>Прокопьева Екатерина</t>
  </si>
  <si>
    <t>Николаева Наталья</t>
  </si>
  <si>
    <t>Красноясрк</t>
  </si>
  <si>
    <t>Слетина Татьяна</t>
  </si>
  <si>
    <t>Капунова Анастасия</t>
  </si>
  <si>
    <t>Сыропятова Софья</t>
  </si>
  <si>
    <t>Медведева  Дарья</t>
  </si>
  <si>
    <t>Скоробогатова Татьяна</t>
  </si>
  <si>
    <t>Красноярак</t>
  </si>
  <si>
    <t>Кокорин Валентин</t>
  </si>
  <si>
    <t>Ангарск</t>
  </si>
  <si>
    <t>Садовых Дмитрий</t>
  </si>
  <si>
    <t>Бугров Антон</t>
  </si>
  <si>
    <t xml:space="preserve">Ворсин Михаил </t>
  </si>
  <si>
    <t xml:space="preserve">Красноярск  </t>
  </si>
  <si>
    <t>Гончарь Александр</t>
  </si>
  <si>
    <t>Коробейников Валентин</t>
  </si>
  <si>
    <t>Перевертайло Виталий</t>
  </si>
  <si>
    <t>Ташкент</t>
  </si>
  <si>
    <t>Куститский Роман</t>
  </si>
  <si>
    <t>Гуркаев Роман</t>
  </si>
  <si>
    <t>Пивоварчик Артем</t>
  </si>
  <si>
    <t>Альберт Евгений</t>
  </si>
  <si>
    <t>Бродников Илья</t>
  </si>
  <si>
    <t>Панкратов Дмитрий</t>
  </si>
  <si>
    <t>Швайковский Александр</t>
  </si>
  <si>
    <t>Иванов Дмитрий</t>
  </si>
  <si>
    <t>Торопов Константин</t>
  </si>
  <si>
    <t>Шмалько Павел</t>
  </si>
  <si>
    <t>Панкратов Денис</t>
  </si>
  <si>
    <t>Дроздов Денис</t>
  </si>
  <si>
    <t>Колпаков Иван</t>
  </si>
  <si>
    <t>Филатов Дмитрий</t>
  </si>
  <si>
    <t>Басурманов Евгений</t>
  </si>
  <si>
    <t>Ермолаев Иван</t>
  </si>
  <si>
    <t>Масанов Андрей</t>
  </si>
  <si>
    <t>Ксензов Максим</t>
  </si>
  <si>
    <t>Ступин Елисей</t>
  </si>
  <si>
    <t>Дедов Дмитрий</t>
  </si>
  <si>
    <t>Петушков Андрей</t>
  </si>
  <si>
    <t>Григорян Тигран</t>
  </si>
  <si>
    <t>Рубанов Алексей</t>
  </si>
  <si>
    <t>Катанаев Стас</t>
  </si>
  <si>
    <t>Шкляев Валерий</t>
  </si>
  <si>
    <t>Петрозаводск</t>
  </si>
  <si>
    <t>Шестакова Людмила</t>
  </si>
  <si>
    <t>Калашникова Александра</t>
  </si>
  <si>
    <t>Бабичева Марина</t>
  </si>
  <si>
    <t>Мирсанова Жанна</t>
  </si>
  <si>
    <t>Дроздова Ирина</t>
  </si>
  <si>
    <t>Прибыткова Виктория</t>
  </si>
  <si>
    <t>Пермь</t>
  </si>
  <si>
    <t>Ерунова Марина</t>
  </si>
  <si>
    <t>Время</t>
  </si>
  <si>
    <t>Панин Сергей</t>
  </si>
  <si>
    <t>Обедин Сергей</t>
  </si>
  <si>
    <t>Валеев Радий</t>
  </si>
  <si>
    <t>Фролушин</t>
  </si>
  <si>
    <t xml:space="preserve">Сколпень Татьяна </t>
  </si>
  <si>
    <t>в/к</t>
  </si>
  <si>
    <t>Корулин Евгений</t>
  </si>
  <si>
    <t>Трутнева Валерия</t>
  </si>
  <si>
    <t>Чепуштанова Юлия</t>
  </si>
  <si>
    <t>Филатова Екатерина</t>
  </si>
  <si>
    <t>Русина Юлия</t>
  </si>
  <si>
    <t>Беккер Елена</t>
  </si>
  <si>
    <t>Добрая Татьяна</t>
  </si>
  <si>
    <t>Соляк Ксения</t>
  </si>
  <si>
    <t>Гаврилова Юлия</t>
  </si>
  <si>
    <t>Швыткова Мария</t>
  </si>
  <si>
    <t>Перевалова Анастасия</t>
  </si>
  <si>
    <t>Бакалейникова Ирина</t>
  </si>
  <si>
    <t>Кряжева Ксения</t>
  </si>
  <si>
    <t>Половкова Галина</t>
  </si>
  <si>
    <t>Богданов Виталий</t>
  </si>
  <si>
    <t>Аллерборн Евгений</t>
  </si>
  <si>
    <t>Пушкарев Семён</t>
  </si>
  <si>
    <t>Флейшман Анатолий</t>
  </si>
  <si>
    <t>Божечков Александр</t>
  </si>
  <si>
    <t>Петров Константин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</si>
</sst>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sz val="10"/>
      <color indexed="4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3" fillId="20" borderId="2" applyNumberFormat="0" applyAlignment="0" applyProtection="0"/>
    <xf numFmtId="0" fontId="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4" fillId="21" borderId="7" applyNumberFormat="0" applyAlignment="0" applyProtection="0"/>
    <xf numFmtId="0" fontId="1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0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20" fontId="20" fillId="0" borderId="10" xfId="0" applyNumberFormat="1" applyFont="1" applyFill="1" applyBorder="1" applyAlignment="1">
      <alignment horizontal="center"/>
    </xf>
    <xf numFmtId="20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22" fillId="0" borderId="12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vertical="center"/>
      <protection/>
    </xf>
    <xf numFmtId="0" fontId="20" fillId="9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19" fillId="24" borderId="10" xfId="0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zoomScale="90" zoomScaleNormal="90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P8" sqref="CP8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0039062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421875" style="21" hidden="1" customWidth="1"/>
    <col min="141" max="141" width="5.140625" style="21" hidden="1" customWidth="1"/>
    <col min="142" max="142" width="3.8515625" style="24" customWidth="1"/>
    <col min="143" max="16384" width="3.8515625" style="21" customWidth="1"/>
  </cols>
  <sheetData>
    <row r="1" spans="1:141" s="17" customFormat="1" ht="13.5" customHeight="1">
      <c r="A1" s="65" t="s">
        <v>1</v>
      </c>
      <c r="B1" s="45"/>
      <c r="C1" s="67" t="s">
        <v>162</v>
      </c>
      <c r="D1" s="67" t="s">
        <v>161</v>
      </c>
      <c r="E1" s="65" t="s">
        <v>163</v>
      </c>
      <c r="F1" s="65" t="s">
        <v>45</v>
      </c>
      <c r="G1" s="70" t="s">
        <v>46</v>
      </c>
      <c r="H1" s="16">
        <v>1</v>
      </c>
      <c r="I1" s="16">
        <v>2</v>
      </c>
      <c r="J1" s="61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16">
        <v>91</v>
      </c>
      <c r="CU1" s="16">
        <v>92</v>
      </c>
      <c r="CV1" s="16">
        <v>93</v>
      </c>
      <c r="CW1" s="16">
        <v>94</v>
      </c>
      <c r="CX1" s="16">
        <v>95</v>
      </c>
      <c r="CY1" s="16">
        <v>96</v>
      </c>
      <c r="CZ1" s="16">
        <v>97</v>
      </c>
      <c r="DA1" s="16">
        <v>98</v>
      </c>
      <c r="DB1" s="16">
        <v>99</v>
      </c>
      <c r="DC1" s="16">
        <v>100</v>
      </c>
      <c r="DD1" s="16">
        <v>101</v>
      </c>
      <c r="DE1" s="16">
        <v>102</v>
      </c>
      <c r="DF1" s="16">
        <v>103</v>
      </c>
      <c r="DG1" s="16">
        <v>104</v>
      </c>
      <c r="DH1" s="16">
        <v>105</v>
      </c>
      <c r="DI1" s="16">
        <v>106</v>
      </c>
      <c r="DJ1" s="16">
        <v>107</v>
      </c>
      <c r="DK1" s="16">
        <v>108</v>
      </c>
      <c r="DL1" s="16">
        <v>109</v>
      </c>
      <c r="DM1" s="16">
        <v>110</v>
      </c>
      <c r="DN1" s="16">
        <v>111</v>
      </c>
      <c r="DO1" s="16">
        <v>112</v>
      </c>
      <c r="DP1" s="16">
        <v>113</v>
      </c>
      <c r="DQ1" s="16">
        <v>114</v>
      </c>
      <c r="DR1" s="16">
        <v>115</v>
      </c>
      <c r="DS1" s="16">
        <v>116</v>
      </c>
      <c r="DT1" s="16">
        <v>117</v>
      </c>
      <c r="DU1" s="72" t="s">
        <v>165</v>
      </c>
      <c r="DV1" s="16">
        <v>91</v>
      </c>
      <c r="DW1" s="16">
        <v>92</v>
      </c>
      <c r="DX1" s="16">
        <v>93</v>
      </c>
      <c r="DY1" s="16">
        <v>94</v>
      </c>
      <c r="DZ1" s="16">
        <v>95</v>
      </c>
      <c r="EA1" s="16">
        <v>96</v>
      </c>
      <c r="EB1" s="16">
        <v>97</v>
      </c>
      <c r="EC1" s="16">
        <v>98</v>
      </c>
      <c r="ED1" s="16">
        <v>99</v>
      </c>
      <c r="EE1" s="16">
        <v>100</v>
      </c>
      <c r="EF1" s="16">
        <v>101</v>
      </c>
      <c r="EG1" s="16">
        <v>102</v>
      </c>
      <c r="EH1" s="16">
        <v>103</v>
      </c>
      <c r="EI1" s="16">
        <v>104</v>
      </c>
      <c r="EJ1" s="65" t="s">
        <v>45</v>
      </c>
      <c r="EK1" s="70" t="s">
        <v>46</v>
      </c>
    </row>
    <row r="2" spans="1:142" ht="15.75" customHeight="1" thickBot="1">
      <c r="A2" s="66"/>
      <c r="B2" s="46"/>
      <c r="C2" s="68"/>
      <c r="D2" s="68"/>
      <c r="E2" s="69"/>
      <c r="F2" s="69"/>
      <c r="G2" s="71"/>
      <c r="H2" s="60">
        <v>50</v>
      </c>
      <c r="I2" s="19">
        <v>30</v>
      </c>
      <c r="J2" s="58">
        <v>10</v>
      </c>
      <c r="K2" s="58">
        <v>10</v>
      </c>
      <c r="L2" s="59">
        <v>3</v>
      </c>
      <c r="M2" s="20">
        <v>1</v>
      </c>
      <c r="N2" s="19">
        <v>30</v>
      </c>
      <c r="O2" s="59">
        <v>3</v>
      </c>
      <c r="P2" s="58">
        <v>10</v>
      </c>
      <c r="Q2" s="59">
        <v>3</v>
      </c>
      <c r="R2" s="20">
        <v>1</v>
      </c>
      <c r="S2" s="20">
        <v>1</v>
      </c>
      <c r="T2" s="59">
        <v>3</v>
      </c>
      <c r="U2" s="59">
        <v>3</v>
      </c>
      <c r="V2" s="58">
        <v>10</v>
      </c>
      <c r="W2" s="19">
        <v>30</v>
      </c>
      <c r="X2" s="19">
        <v>30</v>
      </c>
      <c r="Y2" s="20">
        <v>1</v>
      </c>
      <c r="Z2" s="58">
        <v>10</v>
      </c>
      <c r="AA2" s="58">
        <v>10</v>
      </c>
      <c r="AB2" s="20">
        <v>1</v>
      </c>
      <c r="AC2" s="58">
        <v>10</v>
      </c>
      <c r="AD2" s="20">
        <v>1</v>
      </c>
      <c r="AE2" s="20">
        <v>1</v>
      </c>
      <c r="AF2" s="58">
        <v>10</v>
      </c>
      <c r="AG2" s="59">
        <v>3</v>
      </c>
      <c r="AH2" s="58">
        <v>10</v>
      </c>
      <c r="AI2" s="58">
        <v>10</v>
      </c>
      <c r="AJ2" s="59">
        <v>3</v>
      </c>
      <c r="AK2" s="60">
        <v>50</v>
      </c>
      <c r="AL2" s="59">
        <v>3</v>
      </c>
      <c r="AM2" s="20">
        <v>1</v>
      </c>
      <c r="AN2" s="59">
        <v>3</v>
      </c>
      <c r="AO2" s="20">
        <v>1</v>
      </c>
      <c r="AP2" s="20">
        <v>1</v>
      </c>
      <c r="AQ2" s="59">
        <v>3</v>
      </c>
      <c r="AR2" s="19">
        <v>30</v>
      </c>
      <c r="AS2" s="19">
        <v>30</v>
      </c>
      <c r="AT2" s="19">
        <v>30</v>
      </c>
      <c r="AU2" s="59">
        <v>3</v>
      </c>
      <c r="AV2" s="58">
        <v>10</v>
      </c>
      <c r="AW2" s="59">
        <v>3</v>
      </c>
      <c r="AX2" s="19">
        <v>30</v>
      </c>
      <c r="AY2" s="60">
        <v>50</v>
      </c>
      <c r="AZ2" s="58">
        <v>10</v>
      </c>
      <c r="BA2" s="58">
        <v>10</v>
      </c>
      <c r="BB2" s="58">
        <v>10</v>
      </c>
      <c r="BC2" s="58">
        <v>10</v>
      </c>
      <c r="BD2" s="58">
        <v>10</v>
      </c>
      <c r="BE2" s="59">
        <v>3</v>
      </c>
      <c r="BF2" s="59">
        <v>3</v>
      </c>
      <c r="BG2" s="20">
        <v>1</v>
      </c>
      <c r="BH2" s="19">
        <v>30</v>
      </c>
      <c r="BI2" s="58">
        <v>10</v>
      </c>
      <c r="BJ2" s="59">
        <v>3</v>
      </c>
      <c r="BK2" s="59">
        <v>3</v>
      </c>
      <c r="BL2" s="58">
        <v>10</v>
      </c>
      <c r="BM2" s="59">
        <v>3</v>
      </c>
      <c r="BN2" s="58">
        <v>10</v>
      </c>
      <c r="BO2" s="59">
        <v>3</v>
      </c>
      <c r="BP2" s="59">
        <v>3</v>
      </c>
      <c r="BQ2" s="59">
        <v>3</v>
      </c>
      <c r="BR2" s="59">
        <v>3</v>
      </c>
      <c r="BS2" s="58">
        <v>10</v>
      </c>
      <c r="BT2" s="59">
        <v>3</v>
      </c>
      <c r="BU2" s="19">
        <v>30</v>
      </c>
      <c r="BV2" s="20">
        <v>1</v>
      </c>
      <c r="BW2" s="20">
        <v>1</v>
      </c>
      <c r="BX2" s="58">
        <v>10</v>
      </c>
      <c r="BY2" s="59">
        <v>3</v>
      </c>
      <c r="BZ2" s="20">
        <v>1</v>
      </c>
      <c r="CA2" s="20">
        <v>1</v>
      </c>
      <c r="CB2" s="59">
        <v>3</v>
      </c>
      <c r="CC2" s="60">
        <v>50</v>
      </c>
      <c r="CD2" s="19">
        <v>30</v>
      </c>
      <c r="CE2" s="58">
        <v>10</v>
      </c>
      <c r="CF2" s="59">
        <v>3</v>
      </c>
      <c r="CG2" s="58">
        <v>10</v>
      </c>
      <c r="CH2" s="59">
        <v>3</v>
      </c>
      <c r="CI2" s="20">
        <v>1</v>
      </c>
      <c r="CJ2" s="20">
        <v>1</v>
      </c>
      <c r="CK2" s="59">
        <v>3</v>
      </c>
      <c r="CL2" s="58">
        <v>10</v>
      </c>
      <c r="CM2" s="59">
        <v>3</v>
      </c>
      <c r="CN2" s="59">
        <v>3</v>
      </c>
      <c r="CO2" s="59">
        <v>3</v>
      </c>
      <c r="CP2" s="60">
        <v>50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9">
        <v>3</v>
      </c>
      <c r="DB2" s="19">
        <v>30</v>
      </c>
      <c r="DC2" s="19">
        <v>30</v>
      </c>
      <c r="DD2" s="58">
        <v>10</v>
      </c>
      <c r="DE2" s="19">
        <v>30</v>
      </c>
      <c r="DF2" s="59">
        <v>3</v>
      </c>
      <c r="DG2" s="58">
        <v>10</v>
      </c>
      <c r="DH2" s="20">
        <v>1</v>
      </c>
      <c r="DI2" s="59">
        <v>3</v>
      </c>
      <c r="DJ2" s="20">
        <v>1</v>
      </c>
      <c r="DK2" s="58">
        <v>10</v>
      </c>
      <c r="DL2" s="59">
        <v>3</v>
      </c>
      <c r="DM2" s="59">
        <v>3</v>
      </c>
      <c r="DN2" s="59">
        <v>3</v>
      </c>
      <c r="DO2" s="58">
        <v>10</v>
      </c>
      <c r="DP2" s="19">
        <v>30</v>
      </c>
      <c r="DQ2" s="58">
        <v>10</v>
      </c>
      <c r="DR2" s="20">
        <v>1</v>
      </c>
      <c r="DS2" s="59">
        <v>3</v>
      </c>
      <c r="DT2" s="19">
        <v>30</v>
      </c>
      <c r="DU2" s="73"/>
      <c r="DV2" s="33">
        <v>10</v>
      </c>
      <c r="DW2" s="18">
        <v>3</v>
      </c>
      <c r="DX2" s="18">
        <v>3</v>
      </c>
      <c r="DY2" s="18">
        <v>3</v>
      </c>
      <c r="DZ2" s="18">
        <v>3</v>
      </c>
      <c r="EA2" s="18">
        <v>3</v>
      </c>
      <c r="EB2" s="20">
        <v>1</v>
      </c>
      <c r="EC2" s="20">
        <v>1</v>
      </c>
      <c r="ED2" s="33">
        <v>10</v>
      </c>
      <c r="EE2" s="19">
        <v>30</v>
      </c>
      <c r="EF2" s="33">
        <v>10</v>
      </c>
      <c r="EG2" s="19">
        <v>30</v>
      </c>
      <c r="EH2" s="19">
        <v>30</v>
      </c>
      <c r="EI2" s="19">
        <v>30</v>
      </c>
      <c r="EJ2" s="69"/>
      <c r="EK2" s="71"/>
      <c r="EL2" s="21"/>
    </row>
    <row r="3" spans="1:141" ht="12.75">
      <c r="A3" s="40">
        <v>1</v>
      </c>
      <c r="B3" s="40">
        <v>1</v>
      </c>
      <c r="C3" s="74" t="s">
        <v>166</v>
      </c>
      <c r="D3" s="39"/>
      <c r="E3" s="39" t="s">
        <v>55</v>
      </c>
      <c r="F3" s="39">
        <f aca="true" t="shared" si="0" ref="F3:F34">SUM(H3:DT3)</f>
        <v>68</v>
      </c>
      <c r="G3" s="34">
        <f aca="true" t="shared" si="1" ref="G3:G34">SUMPRODUCT($H$2:$DT$2,H3:DT3)</f>
        <v>824</v>
      </c>
      <c r="H3" s="34">
        <v>1</v>
      </c>
      <c r="I3" s="34">
        <v>1</v>
      </c>
      <c r="J3" s="34">
        <v>1</v>
      </c>
      <c r="K3" s="34">
        <v>1</v>
      </c>
      <c r="L3" s="34">
        <v>1</v>
      </c>
      <c r="M3" s="34"/>
      <c r="N3" s="34">
        <v>1</v>
      </c>
      <c r="O3" s="34"/>
      <c r="P3" s="34">
        <v>1</v>
      </c>
      <c r="Q3" s="34"/>
      <c r="R3" s="34"/>
      <c r="S3" s="34"/>
      <c r="T3" s="34"/>
      <c r="U3" s="34">
        <v>1</v>
      </c>
      <c r="V3" s="34">
        <v>1</v>
      </c>
      <c r="W3" s="34">
        <v>1</v>
      </c>
      <c r="X3" s="34"/>
      <c r="Y3" s="34"/>
      <c r="Z3" s="34"/>
      <c r="AA3" s="34">
        <v>1</v>
      </c>
      <c r="AB3" s="34"/>
      <c r="AC3" s="34">
        <v>1</v>
      </c>
      <c r="AD3" s="34"/>
      <c r="AE3" s="34"/>
      <c r="AF3" s="34">
        <v>1</v>
      </c>
      <c r="AG3" s="34"/>
      <c r="AH3" s="34">
        <v>1</v>
      </c>
      <c r="AI3" s="34">
        <v>1</v>
      </c>
      <c r="AJ3" s="34"/>
      <c r="AK3" s="34">
        <v>1</v>
      </c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>
        <v>1</v>
      </c>
      <c r="AW3" s="34"/>
      <c r="AX3" s="34">
        <v>1</v>
      </c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>
        <v>1</v>
      </c>
      <c r="BM3" s="34">
        <v>1</v>
      </c>
      <c r="BN3" s="34">
        <v>1</v>
      </c>
      <c r="BO3" s="34">
        <v>1</v>
      </c>
      <c r="BP3" s="34">
        <v>1</v>
      </c>
      <c r="BQ3" s="34">
        <v>1</v>
      </c>
      <c r="BR3" s="34">
        <v>1</v>
      </c>
      <c r="BS3" s="34">
        <v>1</v>
      </c>
      <c r="BT3" s="34">
        <v>1</v>
      </c>
      <c r="BU3" s="34">
        <v>1</v>
      </c>
      <c r="BV3" s="34">
        <v>1</v>
      </c>
      <c r="BW3" s="34">
        <v>1</v>
      </c>
      <c r="BX3" s="34">
        <v>1</v>
      </c>
      <c r="BY3" s="34">
        <v>1</v>
      </c>
      <c r="BZ3" s="34">
        <v>1</v>
      </c>
      <c r="CA3" s="34">
        <v>1</v>
      </c>
      <c r="CB3" s="34">
        <v>1</v>
      </c>
      <c r="CC3" s="34">
        <v>1</v>
      </c>
      <c r="CD3" s="34">
        <v>1</v>
      </c>
      <c r="CE3" s="34">
        <v>1</v>
      </c>
      <c r="CF3" s="34">
        <v>1</v>
      </c>
      <c r="CG3" s="34">
        <v>1</v>
      </c>
      <c r="CH3" s="34">
        <v>1</v>
      </c>
      <c r="CI3" s="34">
        <v>1</v>
      </c>
      <c r="CJ3" s="34">
        <v>1</v>
      </c>
      <c r="CK3" s="34">
        <v>1</v>
      </c>
      <c r="CL3" s="34">
        <v>1</v>
      </c>
      <c r="CM3" s="34">
        <v>1</v>
      </c>
      <c r="CN3" s="34">
        <v>1</v>
      </c>
      <c r="CO3" s="34">
        <v>1</v>
      </c>
      <c r="CP3" s="34">
        <v>1</v>
      </c>
      <c r="CQ3" s="34">
        <v>1</v>
      </c>
      <c r="CR3" s="34">
        <v>1</v>
      </c>
      <c r="CS3" s="34">
        <v>1</v>
      </c>
      <c r="CT3" s="34">
        <v>1</v>
      </c>
      <c r="CU3" s="34">
        <v>1</v>
      </c>
      <c r="CV3" s="34">
        <v>1</v>
      </c>
      <c r="CW3" s="34">
        <v>1</v>
      </c>
      <c r="CX3" s="34">
        <v>1</v>
      </c>
      <c r="CY3" s="34">
        <v>1</v>
      </c>
      <c r="CZ3" s="34">
        <v>1</v>
      </c>
      <c r="DA3" s="34">
        <v>1</v>
      </c>
      <c r="DB3" s="34">
        <v>1</v>
      </c>
      <c r="DC3" s="34">
        <v>1</v>
      </c>
      <c r="DD3" s="34"/>
      <c r="DE3" s="34">
        <v>1</v>
      </c>
      <c r="DF3" s="34">
        <v>1</v>
      </c>
      <c r="DG3" s="34">
        <v>1</v>
      </c>
      <c r="DH3" s="34"/>
      <c r="DI3" s="34"/>
      <c r="DJ3" s="34">
        <v>1</v>
      </c>
      <c r="DK3" s="34">
        <v>1</v>
      </c>
      <c r="DL3" s="34">
        <v>1</v>
      </c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22">
        <f aca="true" t="shared" si="2" ref="EJ3:EJ34">SUM(H3:EI3)</f>
        <v>68</v>
      </c>
      <c r="EK3" s="22">
        <f aca="true" t="shared" si="3" ref="EK3:EK34">SUMPRODUCT($H$2:$EI$2,H3:EI3)</f>
        <v>824</v>
      </c>
    </row>
    <row r="4" spans="1:141" ht="12.75">
      <c r="A4" s="40">
        <v>2</v>
      </c>
      <c r="B4" s="40">
        <v>2</v>
      </c>
      <c r="C4" s="74" t="s">
        <v>168</v>
      </c>
      <c r="D4" s="39"/>
      <c r="E4" s="39" t="s">
        <v>55</v>
      </c>
      <c r="F4" s="39">
        <f t="shared" si="0"/>
        <v>45</v>
      </c>
      <c r="G4" s="34">
        <f t="shared" si="1"/>
        <v>705</v>
      </c>
      <c r="H4" s="34">
        <v>1</v>
      </c>
      <c r="I4" s="34"/>
      <c r="J4" s="34"/>
      <c r="K4" s="34"/>
      <c r="L4" s="34"/>
      <c r="M4" s="34"/>
      <c r="N4" s="34">
        <v>1</v>
      </c>
      <c r="O4" s="34"/>
      <c r="P4" s="34"/>
      <c r="Q4" s="34"/>
      <c r="R4" s="34"/>
      <c r="S4" s="34"/>
      <c r="T4" s="34"/>
      <c r="U4" s="34"/>
      <c r="V4" s="34"/>
      <c r="W4" s="34">
        <v>1</v>
      </c>
      <c r="X4" s="34">
        <v>1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>
        <v>1</v>
      </c>
      <c r="AL4" s="34"/>
      <c r="AM4" s="34"/>
      <c r="AN4" s="34"/>
      <c r="AO4" s="34"/>
      <c r="AP4" s="34"/>
      <c r="AQ4" s="34"/>
      <c r="AR4" s="34">
        <v>1</v>
      </c>
      <c r="AS4" s="34">
        <v>1</v>
      </c>
      <c r="AT4" s="34"/>
      <c r="AU4" s="34"/>
      <c r="AV4" s="34"/>
      <c r="AW4" s="34"/>
      <c r="AX4" s="34">
        <v>1</v>
      </c>
      <c r="AY4" s="34"/>
      <c r="AZ4" s="34"/>
      <c r="BA4" s="34"/>
      <c r="BB4" s="34"/>
      <c r="BC4" s="34">
        <v>1</v>
      </c>
      <c r="BD4" s="34"/>
      <c r="BE4" s="34"/>
      <c r="BF4" s="34"/>
      <c r="BG4" s="34"/>
      <c r="BH4" s="34"/>
      <c r="BI4" s="34"/>
      <c r="BJ4" s="34"/>
      <c r="BK4" s="34"/>
      <c r="BL4" s="34"/>
      <c r="BM4" s="34">
        <v>1</v>
      </c>
      <c r="BN4" s="34">
        <v>1</v>
      </c>
      <c r="BO4" s="34">
        <v>1</v>
      </c>
      <c r="BP4" s="34">
        <v>1</v>
      </c>
      <c r="BQ4" s="34">
        <v>1</v>
      </c>
      <c r="BR4" s="34">
        <v>1</v>
      </c>
      <c r="BS4" s="34">
        <v>1</v>
      </c>
      <c r="BT4" s="34">
        <v>1</v>
      </c>
      <c r="BU4" s="34">
        <v>1</v>
      </c>
      <c r="BV4" s="34"/>
      <c r="BW4" s="34"/>
      <c r="BX4" s="34">
        <v>1</v>
      </c>
      <c r="BY4" s="34">
        <v>1</v>
      </c>
      <c r="BZ4" s="34"/>
      <c r="CA4" s="34"/>
      <c r="CB4" s="34">
        <v>1</v>
      </c>
      <c r="CC4" s="34">
        <v>1</v>
      </c>
      <c r="CD4" s="34">
        <v>1</v>
      </c>
      <c r="CE4" s="34">
        <v>1</v>
      </c>
      <c r="CF4" s="34">
        <v>1</v>
      </c>
      <c r="CG4" s="34">
        <v>1</v>
      </c>
      <c r="CH4" s="34">
        <v>1</v>
      </c>
      <c r="CI4" s="34"/>
      <c r="CJ4" s="34"/>
      <c r="CK4" s="34">
        <v>1</v>
      </c>
      <c r="CL4" s="34"/>
      <c r="CM4" s="34">
        <v>1</v>
      </c>
      <c r="CN4" s="34">
        <v>1</v>
      </c>
      <c r="CO4" s="34">
        <v>1</v>
      </c>
      <c r="CP4" s="34">
        <v>1</v>
      </c>
      <c r="CQ4" s="34">
        <v>1</v>
      </c>
      <c r="CR4" s="34">
        <v>1</v>
      </c>
      <c r="CS4" s="34">
        <v>1</v>
      </c>
      <c r="CT4" s="34">
        <v>1</v>
      </c>
      <c r="CU4" s="34">
        <v>1</v>
      </c>
      <c r="CV4" s="34">
        <v>1</v>
      </c>
      <c r="CW4" s="34">
        <v>1</v>
      </c>
      <c r="CX4" s="34">
        <v>1</v>
      </c>
      <c r="CY4" s="34">
        <v>1</v>
      </c>
      <c r="CZ4" s="34">
        <v>1</v>
      </c>
      <c r="DA4" s="34">
        <v>1</v>
      </c>
      <c r="DB4" s="34">
        <v>1</v>
      </c>
      <c r="DC4" s="34">
        <v>1</v>
      </c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22">
        <f t="shared" si="2"/>
        <v>45</v>
      </c>
      <c r="EK4" s="22">
        <f t="shared" si="3"/>
        <v>705</v>
      </c>
    </row>
    <row r="5" spans="1:141" ht="12.75">
      <c r="A5" s="40">
        <v>3</v>
      </c>
      <c r="B5" s="40">
        <v>3</v>
      </c>
      <c r="C5" s="74" t="s">
        <v>19</v>
      </c>
      <c r="D5" s="39"/>
      <c r="E5" s="39" t="s">
        <v>55</v>
      </c>
      <c r="F5" s="39">
        <f t="shared" si="0"/>
        <v>50</v>
      </c>
      <c r="G5" s="34">
        <f t="shared" si="1"/>
        <v>681</v>
      </c>
      <c r="H5" s="34">
        <v>1</v>
      </c>
      <c r="I5" s="34"/>
      <c r="J5" s="34"/>
      <c r="K5" s="34"/>
      <c r="L5" s="34"/>
      <c r="M5" s="34"/>
      <c r="N5" s="34">
        <v>1</v>
      </c>
      <c r="O5" s="34"/>
      <c r="P5" s="34"/>
      <c r="Q5" s="34"/>
      <c r="R5" s="34"/>
      <c r="S5" s="34"/>
      <c r="T5" s="34"/>
      <c r="U5" s="34"/>
      <c r="V5" s="34"/>
      <c r="W5" s="34">
        <v>1</v>
      </c>
      <c r="X5" s="34">
        <v>1</v>
      </c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>
        <v>1</v>
      </c>
      <c r="AL5" s="34"/>
      <c r="AM5" s="34"/>
      <c r="AN5" s="34"/>
      <c r="AO5" s="34"/>
      <c r="AP5" s="34"/>
      <c r="AQ5" s="34"/>
      <c r="AR5" s="34"/>
      <c r="AS5" s="34">
        <v>1</v>
      </c>
      <c r="AT5" s="34"/>
      <c r="AU5" s="34"/>
      <c r="AV5" s="34">
        <v>1</v>
      </c>
      <c r="AW5" s="34"/>
      <c r="AX5" s="34">
        <v>1</v>
      </c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>
        <v>1</v>
      </c>
      <c r="BN5" s="34">
        <v>1</v>
      </c>
      <c r="BO5" s="34">
        <v>1</v>
      </c>
      <c r="BP5" s="34">
        <v>1</v>
      </c>
      <c r="BQ5" s="34">
        <v>1</v>
      </c>
      <c r="BR5" s="34">
        <v>1</v>
      </c>
      <c r="BS5" s="34">
        <v>1</v>
      </c>
      <c r="BT5" s="34">
        <v>1</v>
      </c>
      <c r="BU5" s="34">
        <v>1</v>
      </c>
      <c r="BV5" s="34">
        <v>1</v>
      </c>
      <c r="BW5" s="34">
        <v>1</v>
      </c>
      <c r="BX5" s="34">
        <v>1</v>
      </c>
      <c r="BY5" s="34">
        <v>1</v>
      </c>
      <c r="BZ5" s="34">
        <v>1</v>
      </c>
      <c r="CA5" s="34">
        <v>1</v>
      </c>
      <c r="CB5" s="34">
        <v>1</v>
      </c>
      <c r="CC5" s="34">
        <v>1</v>
      </c>
      <c r="CD5" s="34">
        <v>1</v>
      </c>
      <c r="CE5" s="34">
        <v>1</v>
      </c>
      <c r="CF5" s="34">
        <v>1</v>
      </c>
      <c r="CG5" s="34">
        <v>1</v>
      </c>
      <c r="CH5" s="34">
        <v>1</v>
      </c>
      <c r="CI5" s="34">
        <v>1</v>
      </c>
      <c r="CJ5" s="34">
        <v>1</v>
      </c>
      <c r="CK5" s="34">
        <v>1</v>
      </c>
      <c r="CL5" s="34">
        <v>1</v>
      </c>
      <c r="CM5" s="34">
        <v>1</v>
      </c>
      <c r="CN5" s="34">
        <v>1</v>
      </c>
      <c r="CO5" s="34">
        <v>1</v>
      </c>
      <c r="CP5" s="34">
        <v>1</v>
      </c>
      <c r="CQ5" s="34">
        <v>1</v>
      </c>
      <c r="CR5" s="34">
        <v>1</v>
      </c>
      <c r="CS5" s="34">
        <v>1</v>
      </c>
      <c r="CT5" s="34">
        <v>1</v>
      </c>
      <c r="CU5" s="34"/>
      <c r="CV5" s="34">
        <v>1</v>
      </c>
      <c r="CW5" s="34">
        <v>1</v>
      </c>
      <c r="CX5" s="34">
        <v>1</v>
      </c>
      <c r="CY5" s="34">
        <v>1</v>
      </c>
      <c r="CZ5" s="34">
        <v>1</v>
      </c>
      <c r="DA5" s="34">
        <v>1</v>
      </c>
      <c r="DB5" s="34">
        <v>1</v>
      </c>
      <c r="DC5" s="34">
        <v>1</v>
      </c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22">
        <f t="shared" si="2"/>
        <v>50</v>
      </c>
      <c r="EK5" s="22">
        <f t="shared" si="3"/>
        <v>681</v>
      </c>
    </row>
    <row r="6" spans="1:141" ht="12.75">
      <c r="A6" s="40">
        <v>4</v>
      </c>
      <c r="B6" s="40">
        <v>15</v>
      </c>
      <c r="C6" s="15" t="s">
        <v>179</v>
      </c>
      <c r="D6" s="39"/>
      <c r="E6" s="39" t="s">
        <v>164</v>
      </c>
      <c r="F6" s="39">
        <f t="shared" si="0"/>
        <v>43</v>
      </c>
      <c r="G6" s="34">
        <f t="shared" si="1"/>
        <v>512</v>
      </c>
      <c r="H6" s="34"/>
      <c r="I6" s="34">
        <v>1</v>
      </c>
      <c r="J6" s="34">
        <v>1</v>
      </c>
      <c r="K6" s="34">
        <v>1</v>
      </c>
      <c r="L6" s="34">
        <v>1</v>
      </c>
      <c r="M6" s="34">
        <v>1</v>
      </c>
      <c r="N6" s="34"/>
      <c r="O6" s="34"/>
      <c r="P6" s="34"/>
      <c r="Q6" s="34"/>
      <c r="R6" s="34"/>
      <c r="S6" s="34"/>
      <c r="T6" s="34"/>
      <c r="U6" s="34">
        <v>1</v>
      </c>
      <c r="V6" s="34">
        <v>1</v>
      </c>
      <c r="W6" s="34">
        <v>1</v>
      </c>
      <c r="X6" s="34"/>
      <c r="Y6" s="34">
        <v>1</v>
      </c>
      <c r="Z6" s="34"/>
      <c r="AA6" s="34">
        <v>1</v>
      </c>
      <c r="AB6" s="34">
        <v>1</v>
      </c>
      <c r="AC6" s="34">
        <v>1</v>
      </c>
      <c r="AD6" s="34">
        <v>1</v>
      </c>
      <c r="AE6" s="34">
        <v>1</v>
      </c>
      <c r="AF6" s="34">
        <v>1</v>
      </c>
      <c r="AG6" s="34">
        <v>1</v>
      </c>
      <c r="AH6" s="34">
        <v>1</v>
      </c>
      <c r="AI6" s="34">
        <v>1</v>
      </c>
      <c r="AJ6" s="34">
        <v>1</v>
      </c>
      <c r="AK6" s="34">
        <v>1</v>
      </c>
      <c r="AL6" s="34">
        <v>1</v>
      </c>
      <c r="AM6" s="34">
        <v>1</v>
      </c>
      <c r="AN6" s="34">
        <v>1</v>
      </c>
      <c r="AO6" s="34">
        <v>1</v>
      </c>
      <c r="AP6" s="34">
        <v>1</v>
      </c>
      <c r="AQ6" s="34">
        <v>1</v>
      </c>
      <c r="AR6" s="34">
        <v>1</v>
      </c>
      <c r="AS6" s="34">
        <v>1</v>
      </c>
      <c r="AT6" s="34"/>
      <c r="AU6" s="34">
        <v>1</v>
      </c>
      <c r="AV6" s="34">
        <v>1</v>
      </c>
      <c r="AW6" s="34">
        <v>1</v>
      </c>
      <c r="AX6" s="34">
        <v>1</v>
      </c>
      <c r="AY6" s="34"/>
      <c r="AZ6" s="34">
        <v>1</v>
      </c>
      <c r="BA6" s="34"/>
      <c r="BB6" s="34">
        <v>1</v>
      </c>
      <c r="BC6" s="34">
        <v>1</v>
      </c>
      <c r="BD6" s="34">
        <v>1</v>
      </c>
      <c r="BE6" s="34">
        <v>1</v>
      </c>
      <c r="BF6" s="34">
        <v>1</v>
      </c>
      <c r="BG6" s="34">
        <v>1</v>
      </c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>
        <v>1</v>
      </c>
      <c r="CD6" s="34">
        <v>1</v>
      </c>
      <c r="CE6" s="34">
        <v>1</v>
      </c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>
        <v>1</v>
      </c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2">
        <f t="shared" si="2"/>
        <v>43</v>
      </c>
      <c r="EK6" s="22">
        <f t="shared" si="3"/>
        <v>512</v>
      </c>
    </row>
    <row r="7" spans="1:141" ht="12.75">
      <c r="A7" s="40">
        <v>5</v>
      </c>
      <c r="B7" s="40">
        <v>14</v>
      </c>
      <c r="C7" s="15" t="s">
        <v>178</v>
      </c>
      <c r="D7" s="39"/>
      <c r="E7" s="39" t="s">
        <v>164</v>
      </c>
      <c r="F7" s="39">
        <f t="shared" si="0"/>
        <v>38</v>
      </c>
      <c r="G7" s="34">
        <f t="shared" si="1"/>
        <v>326</v>
      </c>
      <c r="H7" s="34"/>
      <c r="I7" s="34"/>
      <c r="J7" s="34">
        <v>1</v>
      </c>
      <c r="K7" s="34">
        <v>1</v>
      </c>
      <c r="L7" s="34">
        <v>1</v>
      </c>
      <c r="M7" s="34">
        <v>1</v>
      </c>
      <c r="N7" s="34"/>
      <c r="O7" s="34">
        <v>1</v>
      </c>
      <c r="P7" s="34">
        <v>1</v>
      </c>
      <c r="Q7" s="34"/>
      <c r="R7" s="34"/>
      <c r="S7" s="34"/>
      <c r="T7" s="34"/>
      <c r="U7" s="34">
        <v>1</v>
      </c>
      <c r="V7" s="34">
        <v>1</v>
      </c>
      <c r="W7" s="34">
        <v>1</v>
      </c>
      <c r="X7" s="34"/>
      <c r="Y7" s="34">
        <v>1</v>
      </c>
      <c r="Z7" s="34"/>
      <c r="AA7" s="34">
        <v>1</v>
      </c>
      <c r="AB7" s="34">
        <v>1</v>
      </c>
      <c r="AC7" s="34">
        <v>1</v>
      </c>
      <c r="AD7" s="34">
        <v>1</v>
      </c>
      <c r="AE7" s="34">
        <v>1</v>
      </c>
      <c r="AF7" s="34">
        <v>1</v>
      </c>
      <c r="AG7" s="34">
        <v>1</v>
      </c>
      <c r="AH7" s="34">
        <v>1</v>
      </c>
      <c r="AI7" s="34">
        <v>1</v>
      </c>
      <c r="AJ7" s="34">
        <v>1</v>
      </c>
      <c r="AK7" s="34">
        <v>1</v>
      </c>
      <c r="AL7" s="34">
        <v>1</v>
      </c>
      <c r="AM7" s="34"/>
      <c r="AN7" s="34"/>
      <c r="AO7" s="34"/>
      <c r="AP7" s="34"/>
      <c r="AQ7" s="34">
        <v>1</v>
      </c>
      <c r="AR7" s="34"/>
      <c r="AS7" s="34">
        <v>1</v>
      </c>
      <c r="AT7" s="34"/>
      <c r="AU7" s="34">
        <v>1</v>
      </c>
      <c r="AV7" s="34">
        <v>1</v>
      </c>
      <c r="AW7" s="34">
        <v>1</v>
      </c>
      <c r="AX7" s="34">
        <v>1</v>
      </c>
      <c r="AY7" s="34"/>
      <c r="AZ7" s="34"/>
      <c r="BA7" s="34"/>
      <c r="BB7" s="34"/>
      <c r="BC7" s="34">
        <v>1</v>
      </c>
      <c r="BD7" s="34">
        <v>1</v>
      </c>
      <c r="BE7" s="34">
        <v>1</v>
      </c>
      <c r="BF7" s="34">
        <v>1</v>
      </c>
      <c r="BG7" s="34">
        <v>1</v>
      </c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>
        <v>1</v>
      </c>
      <c r="CS7" s="34"/>
      <c r="CT7" s="34"/>
      <c r="CU7" s="34"/>
      <c r="CV7" s="34"/>
      <c r="CW7" s="34"/>
      <c r="CX7" s="34"/>
      <c r="CY7" s="34"/>
      <c r="CZ7" s="34">
        <v>1</v>
      </c>
      <c r="DA7" s="34">
        <v>1</v>
      </c>
      <c r="DB7" s="34"/>
      <c r="DC7" s="34"/>
      <c r="DD7" s="34"/>
      <c r="DE7" s="34"/>
      <c r="DF7" s="34">
        <v>1</v>
      </c>
      <c r="DG7" s="34"/>
      <c r="DH7" s="34"/>
      <c r="DI7" s="34"/>
      <c r="DJ7" s="34">
        <v>1</v>
      </c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2"/>
        <v>38</v>
      </c>
      <c r="EK7" s="22">
        <f t="shared" si="3"/>
        <v>326</v>
      </c>
    </row>
    <row r="8" spans="1:141" ht="12.75">
      <c r="A8" s="40">
        <v>6</v>
      </c>
      <c r="B8" s="40">
        <v>4</v>
      </c>
      <c r="C8" s="15" t="s">
        <v>169</v>
      </c>
      <c r="D8" s="39"/>
      <c r="E8" s="39" t="s">
        <v>55</v>
      </c>
      <c r="F8" s="39">
        <f t="shared" si="0"/>
        <v>31</v>
      </c>
      <c r="G8" s="34">
        <f t="shared" si="1"/>
        <v>311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v>1</v>
      </c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>
        <v>1</v>
      </c>
      <c r="BN8" s="34">
        <v>1</v>
      </c>
      <c r="BO8" s="34">
        <v>1</v>
      </c>
      <c r="BP8" s="34">
        <v>1</v>
      </c>
      <c r="BQ8" s="34">
        <v>1</v>
      </c>
      <c r="BR8" s="34">
        <v>1</v>
      </c>
      <c r="BS8" s="34">
        <v>1</v>
      </c>
      <c r="BT8" s="34">
        <v>1</v>
      </c>
      <c r="BU8" s="34">
        <v>1</v>
      </c>
      <c r="BV8" s="34">
        <v>1</v>
      </c>
      <c r="BW8" s="34">
        <v>1</v>
      </c>
      <c r="BX8" s="34">
        <v>1</v>
      </c>
      <c r="BY8" s="34">
        <v>1</v>
      </c>
      <c r="BZ8" s="34">
        <v>1</v>
      </c>
      <c r="CA8" s="34">
        <v>1</v>
      </c>
      <c r="CB8" s="34">
        <v>1</v>
      </c>
      <c r="CC8" s="34">
        <v>1</v>
      </c>
      <c r="CD8" s="34">
        <v>1</v>
      </c>
      <c r="CE8" s="34">
        <v>1</v>
      </c>
      <c r="CF8" s="34">
        <v>1</v>
      </c>
      <c r="CG8" s="34"/>
      <c r="CH8" s="34">
        <v>1</v>
      </c>
      <c r="CI8" s="34">
        <v>1</v>
      </c>
      <c r="CJ8" s="34">
        <v>1</v>
      </c>
      <c r="CK8" s="34">
        <v>1</v>
      </c>
      <c r="CL8" s="34"/>
      <c r="CM8" s="34">
        <v>1</v>
      </c>
      <c r="CN8" s="34">
        <v>1</v>
      </c>
      <c r="CO8" s="34">
        <v>1</v>
      </c>
      <c r="CP8" s="34">
        <v>1</v>
      </c>
      <c r="CQ8" s="34"/>
      <c r="CR8" s="34"/>
      <c r="CS8" s="34"/>
      <c r="CT8" s="34"/>
      <c r="CU8" s="34"/>
      <c r="CV8" s="34"/>
      <c r="CW8" s="34"/>
      <c r="CX8" s="34"/>
      <c r="CY8" s="34"/>
      <c r="CZ8" s="34">
        <v>1</v>
      </c>
      <c r="DA8" s="34">
        <v>1</v>
      </c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22">
        <f t="shared" si="2"/>
        <v>31</v>
      </c>
      <c r="EK8" s="22">
        <f t="shared" si="3"/>
        <v>311</v>
      </c>
    </row>
    <row r="9" spans="1:141" ht="12.75">
      <c r="A9" s="40">
        <v>7</v>
      </c>
      <c r="B9" s="40">
        <v>5</v>
      </c>
      <c r="C9" s="15" t="s">
        <v>170</v>
      </c>
      <c r="D9" s="39"/>
      <c r="E9" s="39" t="s">
        <v>55</v>
      </c>
      <c r="F9" s="39">
        <f t="shared" si="0"/>
        <v>47</v>
      </c>
      <c r="G9" s="34">
        <f t="shared" si="1"/>
        <v>269</v>
      </c>
      <c r="H9" s="34"/>
      <c r="I9" s="34"/>
      <c r="J9" s="34"/>
      <c r="K9" s="34"/>
      <c r="L9" s="34">
        <v>1</v>
      </c>
      <c r="M9" s="34">
        <v>1</v>
      </c>
      <c r="N9" s="34"/>
      <c r="O9" s="34">
        <v>1</v>
      </c>
      <c r="P9" s="34"/>
      <c r="Q9" s="34"/>
      <c r="R9" s="34"/>
      <c r="S9" s="34">
        <v>1</v>
      </c>
      <c r="T9" s="34"/>
      <c r="U9" s="34">
        <v>1</v>
      </c>
      <c r="V9" s="34"/>
      <c r="W9" s="34">
        <v>1</v>
      </c>
      <c r="X9" s="34"/>
      <c r="Y9" s="34">
        <v>1</v>
      </c>
      <c r="Z9" s="34"/>
      <c r="AA9" s="34">
        <v>1</v>
      </c>
      <c r="AB9" s="34">
        <v>1</v>
      </c>
      <c r="AC9" s="34">
        <v>1</v>
      </c>
      <c r="AD9" s="34">
        <v>1</v>
      </c>
      <c r="AE9" s="34">
        <v>1</v>
      </c>
      <c r="AF9" s="34">
        <v>1</v>
      </c>
      <c r="AG9" s="34">
        <v>1</v>
      </c>
      <c r="AH9" s="34">
        <v>1</v>
      </c>
      <c r="AI9" s="34"/>
      <c r="AJ9" s="34">
        <v>1</v>
      </c>
      <c r="AK9" s="34"/>
      <c r="AL9" s="34">
        <v>1</v>
      </c>
      <c r="AM9" s="34"/>
      <c r="AN9" s="34"/>
      <c r="AO9" s="34"/>
      <c r="AP9" s="34"/>
      <c r="AQ9" s="34"/>
      <c r="AR9" s="34"/>
      <c r="AS9" s="34"/>
      <c r="AT9" s="34"/>
      <c r="AU9" s="34"/>
      <c r="AV9" s="34">
        <v>1</v>
      </c>
      <c r="AW9" s="34">
        <v>1</v>
      </c>
      <c r="AX9" s="34"/>
      <c r="AY9" s="34"/>
      <c r="AZ9" s="34"/>
      <c r="BA9" s="34"/>
      <c r="BB9" s="34"/>
      <c r="BC9" s="34"/>
      <c r="BD9" s="34">
        <v>1</v>
      </c>
      <c r="BE9" s="34">
        <v>1</v>
      </c>
      <c r="BF9" s="34">
        <v>1</v>
      </c>
      <c r="BG9" s="34">
        <v>1</v>
      </c>
      <c r="BH9" s="34"/>
      <c r="BI9" s="34"/>
      <c r="BJ9" s="34">
        <v>1</v>
      </c>
      <c r="BK9" s="34">
        <v>1</v>
      </c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>
        <v>1</v>
      </c>
      <c r="BW9" s="34">
        <v>1</v>
      </c>
      <c r="BX9" s="34">
        <v>1</v>
      </c>
      <c r="BY9" s="34">
        <v>1</v>
      </c>
      <c r="BZ9" s="34">
        <v>1</v>
      </c>
      <c r="CA9" s="34">
        <v>1</v>
      </c>
      <c r="CB9" s="34">
        <v>1</v>
      </c>
      <c r="CC9" s="34"/>
      <c r="CD9" s="34">
        <v>1</v>
      </c>
      <c r="CE9" s="34"/>
      <c r="CF9" s="34"/>
      <c r="CG9" s="34"/>
      <c r="CH9" s="34">
        <v>1</v>
      </c>
      <c r="CI9" s="34"/>
      <c r="CJ9" s="34"/>
      <c r="CK9" s="34">
        <v>1</v>
      </c>
      <c r="CL9" s="34">
        <v>1</v>
      </c>
      <c r="CM9" s="34"/>
      <c r="CN9" s="34">
        <v>1</v>
      </c>
      <c r="CO9" s="34"/>
      <c r="CP9" s="34"/>
      <c r="CQ9" s="34">
        <v>1</v>
      </c>
      <c r="CR9" s="34">
        <v>1</v>
      </c>
      <c r="CS9" s="34"/>
      <c r="CT9" s="34">
        <v>1</v>
      </c>
      <c r="CU9" s="34"/>
      <c r="CV9" s="34"/>
      <c r="CW9" s="34"/>
      <c r="CX9" s="34">
        <v>1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>
        <v>1</v>
      </c>
      <c r="DN9" s="34">
        <v>1</v>
      </c>
      <c r="DO9" s="34">
        <v>1</v>
      </c>
      <c r="DP9" s="34"/>
      <c r="DQ9" s="34">
        <v>1</v>
      </c>
      <c r="DR9" s="34">
        <v>1</v>
      </c>
      <c r="DS9" s="34">
        <v>1</v>
      </c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22">
        <f t="shared" si="2"/>
        <v>47</v>
      </c>
      <c r="EK9" s="22">
        <f t="shared" si="3"/>
        <v>269</v>
      </c>
    </row>
    <row r="10" spans="1:141" ht="12.75">
      <c r="A10" s="40">
        <v>8</v>
      </c>
      <c r="B10" s="40">
        <v>8</v>
      </c>
      <c r="C10" s="50" t="s">
        <v>173</v>
      </c>
      <c r="D10" s="34"/>
      <c r="E10" s="39" t="s">
        <v>55</v>
      </c>
      <c r="F10" s="39">
        <f t="shared" si="0"/>
        <v>47</v>
      </c>
      <c r="G10" s="34">
        <f t="shared" si="1"/>
        <v>228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>
        <v>1</v>
      </c>
      <c r="Z10" s="34"/>
      <c r="AA10" s="34"/>
      <c r="AB10" s="34">
        <v>1</v>
      </c>
      <c r="AC10" s="34"/>
      <c r="AD10" s="34">
        <v>1</v>
      </c>
      <c r="AE10" s="34">
        <v>1</v>
      </c>
      <c r="AF10" s="34">
        <v>1</v>
      </c>
      <c r="AG10" s="34">
        <v>1</v>
      </c>
      <c r="AH10" s="34"/>
      <c r="AI10" s="34"/>
      <c r="AJ10" s="34">
        <v>1</v>
      </c>
      <c r="AK10" s="34"/>
      <c r="AL10" s="34">
        <v>1</v>
      </c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>
        <v>1</v>
      </c>
      <c r="BN10" s="34">
        <v>1</v>
      </c>
      <c r="BO10" s="34">
        <v>1</v>
      </c>
      <c r="BP10" s="34">
        <v>1</v>
      </c>
      <c r="BQ10" s="34">
        <v>1</v>
      </c>
      <c r="BR10" s="34">
        <v>1</v>
      </c>
      <c r="BS10" s="34"/>
      <c r="BT10" s="34">
        <v>1</v>
      </c>
      <c r="BU10" s="34"/>
      <c r="BV10" s="34">
        <v>1</v>
      </c>
      <c r="BW10" s="34">
        <v>1</v>
      </c>
      <c r="BX10" s="34">
        <v>1</v>
      </c>
      <c r="BY10" s="34">
        <v>1</v>
      </c>
      <c r="BZ10" s="34">
        <v>1</v>
      </c>
      <c r="CA10" s="34">
        <v>1</v>
      </c>
      <c r="CB10" s="34">
        <v>1</v>
      </c>
      <c r="CC10" s="34"/>
      <c r="CD10" s="34">
        <v>1</v>
      </c>
      <c r="CE10" s="34">
        <v>1</v>
      </c>
      <c r="CF10" s="34">
        <v>1</v>
      </c>
      <c r="CG10" s="34">
        <v>1</v>
      </c>
      <c r="CH10" s="34">
        <v>1</v>
      </c>
      <c r="CI10" s="34">
        <v>1</v>
      </c>
      <c r="CJ10" s="34">
        <v>1</v>
      </c>
      <c r="CK10" s="34">
        <v>1</v>
      </c>
      <c r="CL10" s="34">
        <v>1</v>
      </c>
      <c r="CM10" s="34">
        <v>1</v>
      </c>
      <c r="CN10" s="34">
        <v>1</v>
      </c>
      <c r="CO10" s="34">
        <v>1</v>
      </c>
      <c r="CP10" s="34"/>
      <c r="CQ10" s="34">
        <v>1</v>
      </c>
      <c r="CR10" s="34">
        <v>1</v>
      </c>
      <c r="CS10" s="34"/>
      <c r="CT10" s="34">
        <v>1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>
        <v>1</v>
      </c>
      <c r="DG10" s="34">
        <v>1</v>
      </c>
      <c r="DH10" s="34">
        <v>1</v>
      </c>
      <c r="DI10" s="34">
        <v>1</v>
      </c>
      <c r="DJ10" s="34"/>
      <c r="DK10" s="34">
        <v>1</v>
      </c>
      <c r="DL10" s="34"/>
      <c r="DM10" s="34">
        <v>1</v>
      </c>
      <c r="DN10" s="34">
        <v>1</v>
      </c>
      <c r="DO10" s="34"/>
      <c r="DP10" s="34"/>
      <c r="DQ10" s="34">
        <v>1</v>
      </c>
      <c r="DR10" s="34">
        <v>1</v>
      </c>
      <c r="DS10" s="34">
        <v>1</v>
      </c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22">
        <f t="shared" si="2"/>
        <v>47</v>
      </c>
      <c r="EK10" s="22">
        <f t="shared" si="3"/>
        <v>228</v>
      </c>
    </row>
    <row r="11" spans="1:141" ht="12.75">
      <c r="A11" s="40">
        <v>9</v>
      </c>
      <c r="B11" s="40">
        <v>7</v>
      </c>
      <c r="C11" s="15" t="s">
        <v>172</v>
      </c>
      <c r="D11" s="39"/>
      <c r="E11" s="39" t="s">
        <v>55</v>
      </c>
      <c r="F11" s="39">
        <f t="shared" si="0"/>
        <v>64</v>
      </c>
      <c r="G11" s="34">
        <f t="shared" si="1"/>
        <v>208</v>
      </c>
      <c r="H11" s="34"/>
      <c r="I11" s="34"/>
      <c r="J11" s="34">
        <v>1</v>
      </c>
      <c r="K11" s="34"/>
      <c r="L11" s="34">
        <v>1</v>
      </c>
      <c r="M11" s="34">
        <v>1</v>
      </c>
      <c r="N11" s="34"/>
      <c r="O11" s="34">
        <v>1</v>
      </c>
      <c r="P11" s="34">
        <v>1</v>
      </c>
      <c r="Q11" s="34">
        <v>1</v>
      </c>
      <c r="R11" s="34">
        <v>1</v>
      </c>
      <c r="S11" s="34">
        <v>1</v>
      </c>
      <c r="T11" s="34">
        <v>1</v>
      </c>
      <c r="U11" s="34">
        <v>1</v>
      </c>
      <c r="V11" s="34"/>
      <c r="W11" s="34"/>
      <c r="X11" s="34"/>
      <c r="Y11" s="34">
        <v>1</v>
      </c>
      <c r="Z11" s="34"/>
      <c r="AA11" s="34"/>
      <c r="AB11" s="34">
        <v>1</v>
      </c>
      <c r="AC11" s="34"/>
      <c r="AD11" s="34">
        <v>1</v>
      </c>
      <c r="AE11" s="34">
        <v>1</v>
      </c>
      <c r="AF11" s="34"/>
      <c r="AG11" s="34">
        <v>1</v>
      </c>
      <c r="AH11" s="34"/>
      <c r="AI11" s="34"/>
      <c r="AJ11" s="34">
        <v>1</v>
      </c>
      <c r="AK11" s="34"/>
      <c r="AL11" s="34">
        <v>1</v>
      </c>
      <c r="AM11" s="34">
        <v>1</v>
      </c>
      <c r="AN11" s="34">
        <v>1</v>
      </c>
      <c r="AO11" s="34">
        <v>1</v>
      </c>
      <c r="AP11" s="34">
        <v>1</v>
      </c>
      <c r="AQ11" s="34">
        <v>1</v>
      </c>
      <c r="AR11" s="34"/>
      <c r="AS11" s="34"/>
      <c r="AT11" s="34"/>
      <c r="AU11" s="34">
        <v>1</v>
      </c>
      <c r="AV11" s="34"/>
      <c r="AW11" s="34">
        <v>1</v>
      </c>
      <c r="AX11" s="34"/>
      <c r="AY11" s="34"/>
      <c r="AZ11" s="34"/>
      <c r="BA11" s="34"/>
      <c r="BB11" s="34"/>
      <c r="BC11" s="34"/>
      <c r="BD11" s="34"/>
      <c r="BE11" s="34"/>
      <c r="BF11" s="34">
        <v>1</v>
      </c>
      <c r="BG11" s="34">
        <v>1</v>
      </c>
      <c r="BH11" s="34"/>
      <c r="BI11" s="34"/>
      <c r="BJ11" s="34">
        <v>1</v>
      </c>
      <c r="BK11" s="34">
        <v>1</v>
      </c>
      <c r="BL11" s="34"/>
      <c r="BM11" s="34">
        <v>1</v>
      </c>
      <c r="BN11" s="34">
        <v>1</v>
      </c>
      <c r="BO11" s="34">
        <v>1</v>
      </c>
      <c r="BP11" s="34">
        <v>1</v>
      </c>
      <c r="BQ11" s="34">
        <v>1</v>
      </c>
      <c r="BR11" s="34">
        <v>1</v>
      </c>
      <c r="BS11" s="34">
        <v>1</v>
      </c>
      <c r="BT11" s="34">
        <v>1</v>
      </c>
      <c r="BU11" s="34"/>
      <c r="BV11" s="34">
        <v>1</v>
      </c>
      <c r="BW11" s="34">
        <v>1</v>
      </c>
      <c r="BX11" s="34">
        <v>1</v>
      </c>
      <c r="BY11" s="34">
        <v>1</v>
      </c>
      <c r="BZ11" s="34">
        <v>1</v>
      </c>
      <c r="CA11" s="34">
        <v>1</v>
      </c>
      <c r="CB11" s="34">
        <v>1</v>
      </c>
      <c r="CC11" s="34"/>
      <c r="CD11" s="34"/>
      <c r="CE11" s="34">
        <v>1</v>
      </c>
      <c r="CF11" s="34">
        <v>1</v>
      </c>
      <c r="CG11" s="34"/>
      <c r="CH11" s="34">
        <v>1</v>
      </c>
      <c r="CI11" s="34">
        <v>1</v>
      </c>
      <c r="CJ11" s="34">
        <v>1</v>
      </c>
      <c r="CK11" s="34">
        <v>1</v>
      </c>
      <c r="CL11" s="34"/>
      <c r="CM11" s="34">
        <v>1</v>
      </c>
      <c r="CN11" s="34">
        <v>1</v>
      </c>
      <c r="CO11" s="34">
        <v>1</v>
      </c>
      <c r="CP11" s="34"/>
      <c r="CQ11" s="34"/>
      <c r="CR11" s="34">
        <v>1</v>
      </c>
      <c r="CS11" s="34"/>
      <c r="CT11" s="34">
        <v>1</v>
      </c>
      <c r="CU11" s="34"/>
      <c r="CV11" s="34"/>
      <c r="CW11" s="34"/>
      <c r="CX11" s="34"/>
      <c r="CY11" s="34"/>
      <c r="CZ11" s="34"/>
      <c r="DA11" s="34">
        <v>1</v>
      </c>
      <c r="DB11" s="34"/>
      <c r="DC11" s="34"/>
      <c r="DD11" s="34"/>
      <c r="DE11" s="34"/>
      <c r="DF11" s="34">
        <v>1</v>
      </c>
      <c r="DG11" s="34"/>
      <c r="DH11" s="34">
        <v>1</v>
      </c>
      <c r="DI11" s="34">
        <v>1</v>
      </c>
      <c r="DJ11" s="34">
        <v>1</v>
      </c>
      <c r="DK11" s="34"/>
      <c r="DL11" s="34">
        <v>1</v>
      </c>
      <c r="DM11" s="34">
        <v>1</v>
      </c>
      <c r="DN11" s="34">
        <v>1</v>
      </c>
      <c r="DO11" s="34"/>
      <c r="DP11" s="34"/>
      <c r="DQ11" s="34"/>
      <c r="DR11" s="34">
        <v>1</v>
      </c>
      <c r="DS11" s="34">
        <v>1</v>
      </c>
      <c r="DT11" s="34"/>
      <c r="DU11" s="34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2">
        <f t="shared" si="2"/>
        <v>64</v>
      </c>
      <c r="EK11" s="22">
        <f t="shared" si="3"/>
        <v>208</v>
      </c>
    </row>
    <row r="12" spans="1:141" ht="12.75">
      <c r="A12" s="40">
        <v>10</v>
      </c>
      <c r="B12" s="40">
        <v>6</v>
      </c>
      <c r="C12" s="47" t="s">
        <v>171</v>
      </c>
      <c r="D12" s="48"/>
      <c r="E12" s="49" t="s">
        <v>164</v>
      </c>
      <c r="F12" s="39">
        <f t="shared" si="0"/>
        <v>38</v>
      </c>
      <c r="G12" s="34">
        <f t="shared" si="1"/>
        <v>202</v>
      </c>
      <c r="H12" s="34"/>
      <c r="I12" s="34"/>
      <c r="J12" s="34">
        <v>1</v>
      </c>
      <c r="K12" s="34"/>
      <c r="L12" s="34">
        <v>1</v>
      </c>
      <c r="M12" s="34">
        <v>1</v>
      </c>
      <c r="N12" s="34"/>
      <c r="O12" s="34">
        <v>1</v>
      </c>
      <c r="P12" s="34">
        <v>1</v>
      </c>
      <c r="Q12" s="34"/>
      <c r="R12" s="34"/>
      <c r="S12" s="34">
        <v>1</v>
      </c>
      <c r="T12" s="34">
        <v>1</v>
      </c>
      <c r="U12" s="34">
        <v>1</v>
      </c>
      <c r="V12" s="34">
        <v>1</v>
      </c>
      <c r="W12" s="34"/>
      <c r="X12" s="34"/>
      <c r="Y12" s="34">
        <v>1</v>
      </c>
      <c r="Z12" s="34"/>
      <c r="AA12" s="34">
        <v>1</v>
      </c>
      <c r="AB12" s="34">
        <v>1</v>
      </c>
      <c r="AC12" s="34">
        <v>1</v>
      </c>
      <c r="AD12" s="34">
        <v>1</v>
      </c>
      <c r="AE12" s="34">
        <v>1</v>
      </c>
      <c r="AF12" s="34">
        <v>1</v>
      </c>
      <c r="AG12" s="34">
        <v>1</v>
      </c>
      <c r="AH12" s="34">
        <v>1</v>
      </c>
      <c r="AI12" s="34">
        <v>1</v>
      </c>
      <c r="AJ12" s="34">
        <v>1</v>
      </c>
      <c r="AK12" s="34"/>
      <c r="AL12" s="34">
        <v>1</v>
      </c>
      <c r="AM12" s="34"/>
      <c r="AN12" s="34">
        <v>1</v>
      </c>
      <c r="AO12" s="34"/>
      <c r="AP12" s="34"/>
      <c r="AQ12" s="34">
        <v>1</v>
      </c>
      <c r="AR12" s="34"/>
      <c r="AS12" s="34">
        <v>1</v>
      </c>
      <c r="AT12" s="34"/>
      <c r="AU12" s="34">
        <v>1</v>
      </c>
      <c r="AV12" s="34"/>
      <c r="AW12" s="34">
        <v>1</v>
      </c>
      <c r="AX12" s="34"/>
      <c r="AY12" s="34"/>
      <c r="AZ12" s="34"/>
      <c r="BA12" s="34"/>
      <c r="BB12" s="34"/>
      <c r="BC12" s="34"/>
      <c r="BD12" s="34"/>
      <c r="BE12" s="34">
        <v>1</v>
      </c>
      <c r="BF12" s="34">
        <v>1</v>
      </c>
      <c r="BG12" s="34">
        <v>1</v>
      </c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>
        <v>1</v>
      </c>
      <c r="CM12" s="34">
        <v>1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>
        <v>1</v>
      </c>
      <c r="DA12" s="34">
        <v>1</v>
      </c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>
        <v>1</v>
      </c>
      <c r="DN12" s="34">
        <v>1</v>
      </c>
      <c r="DO12" s="34"/>
      <c r="DP12" s="34"/>
      <c r="DQ12" s="34">
        <v>1</v>
      </c>
      <c r="DR12" s="34">
        <v>1</v>
      </c>
      <c r="DS12" s="34">
        <v>1</v>
      </c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22">
        <f t="shared" si="2"/>
        <v>38</v>
      </c>
      <c r="EK12" s="22">
        <f t="shared" si="3"/>
        <v>202</v>
      </c>
    </row>
    <row r="13" spans="1:141" ht="12.75">
      <c r="A13" s="40">
        <v>11</v>
      </c>
      <c r="B13" s="40">
        <v>9</v>
      </c>
      <c r="C13" s="15" t="s">
        <v>251</v>
      </c>
      <c r="D13" s="39"/>
      <c r="E13" s="39" t="s">
        <v>55</v>
      </c>
      <c r="F13" s="39">
        <f t="shared" si="0"/>
        <v>35</v>
      </c>
      <c r="G13" s="34">
        <f t="shared" si="1"/>
        <v>157</v>
      </c>
      <c r="H13" s="34"/>
      <c r="I13" s="34"/>
      <c r="J13" s="34">
        <v>1</v>
      </c>
      <c r="K13" s="23"/>
      <c r="L13" s="23">
        <v>1</v>
      </c>
      <c r="M13" s="23">
        <v>1</v>
      </c>
      <c r="N13" s="23"/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/>
      <c r="U13" s="23">
        <v>1</v>
      </c>
      <c r="V13" s="23">
        <v>1</v>
      </c>
      <c r="W13" s="23"/>
      <c r="X13" s="23"/>
      <c r="Y13" s="23">
        <v>1</v>
      </c>
      <c r="Z13" s="23"/>
      <c r="AA13" s="23">
        <v>1</v>
      </c>
      <c r="AB13" s="23">
        <v>1</v>
      </c>
      <c r="AC13" s="23"/>
      <c r="AD13" s="23">
        <v>1</v>
      </c>
      <c r="AE13" s="23">
        <v>1</v>
      </c>
      <c r="AF13" s="23"/>
      <c r="AG13" s="23">
        <v>1</v>
      </c>
      <c r="AH13" s="23">
        <v>1</v>
      </c>
      <c r="AI13" s="23"/>
      <c r="AJ13" s="23">
        <v>1</v>
      </c>
      <c r="AK13" s="23"/>
      <c r="AL13" s="23">
        <v>1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>
        <v>1</v>
      </c>
      <c r="BS13" s="23"/>
      <c r="BT13" s="23">
        <v>1</v>
      </c>
      <c r="BU13" s="23"/>
      <c r="BV13" s="23"/>
      <c r="BW13" s="23"/>
      <c r="BX13" s="23">
        <v>1</v>
      </c>
      <c r="BY13" s="23">
        <v>1</v>
      </c>
      <c r="BZ13" s="23">
        <v>1</v>
      </c>
      <c r="CA13" s="23">
        <v>1</v>
      </c>
      <c r="CB13" s="23">
        <v>1</v>
      </c>
      <c r="CC13" s="23"/>
      <c r="CD13" s="23"/>
      <c r="CE13" s="23"/>
      <c r="CF13" s="23"/>
      <c r="CG13" s="23"/>
      <c r="CH13" s="23"/>
      <c r="CI13" s="23"/>
      <c r="CJ13" s="23"/>
      <c r="CK13" s="23"/>
      <c r="CL13" s="23">
        <v>1</v>
      </c>
      <c r="CM13" s="23">
        <v>1</v>
      </c>
      <c r="CN13" s="23">
        <v>1</v>
      </c>
      <c r="CO13" s="23">
        <v>1</v>
      </c>
      <c r="CP13" s="23"/>
      <c r="CQ13" s="23"/>
      <c r="CR13" s="23">
        <v>1</v>
      </c>
      <c r="CS13" s="23">
        <v>1</v>
      </c>
      <c r="CT13" s="23"/>
      <c r="CU13" s="23"/>
      <c r="CV13" s="23"/>
      <c r="CW13" s="23"/>
      <c r="CX13" s="23"/>
      <c r="CY13" s="23"/>
      <c r="CZ13" s="23"/>
      <c r="DA13" s="23">
        <v>1</v>
      </c>
      <c r="DB13" s="23"/>
      <c r="DC13" s="23"/>
      <c r="DD13" s="23"/>
      <c r="DE13" s="23"/>
      <c r="DF13" s="23">
        <v>1</v>
      </c>
      <c r="DG13" s="23">
        <v>1</v>
      </c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2">
        <f t="shared" si="2"/>
        <v>35</v>
      </c>
      <c r="EK13" s="22">
        <f t="shared" si="3"/>
        <v>157</v>
      </c>
    </row>
    <row r="14" spans="1:141" ht="12.75">
      <c r="A14" s="40">
        <v>12</v>
      </c>
      <c r="B14" s="40">
        <v>10</v>
      </c>
      <c r="C14" s="15" t="s">
        <v>174</v>
      </c>
      <c r="D14" s="39"/>
      <c r="E14" s="39" t="s">
        <v>55</v>
      </c>
      <c r="F14" s="39">
        <f t="shared" si="0"/>
        <v>33</v>
      </c>
      <c r="G14" s="34">
        <f t="shared" si="1"/>
        <v>157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>
        <v>1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>
        <v>1</v>
      </c>
      <c r="AO14" s="34">
        <v>1</v>
      </c>
      <c r="AP14" s="34"/>
      <c r="AQ14" s="34">
        <v>1</v>
      </c>
      <c r="AR14" s="34"/>
      <c r="AS14" s="34"/>
      <c r="AT14" s="34"/>
      <c r="AU14" s="34">
        <v>1</v>
      </c>
      <c r="AV14" s="34"/>
      <c r="AW14" s="34">
        <v>1</v>
      </c>
      <c r="AX14" s="34"/>
      <c r="AY14" s="34"/>
      <c r="AZ14" s="34"/>
      <c r="BA14" s="34"/>
      <c r="BB14" s="34"/>
      <c r="BC14" s="34">
        <v>1</v>
      </c>
      <c r="BD14" s="34"/>
      <c r="BE14" s="34">
        <v>1</v>
      </c>
      <c r="BF14" s="34">
        <v>1</v>
      </c>
      <c r="BG14" s="34">
        <v>1</v>
      </c>
      <c r="BH14" s="34"/>
      <c r="BI14" s="34"/>
      <c r="BJ14" s="34"/>
      <c r="BK14" s="34"/>
      <c r="BL14" s="34"/>
      <c r="BM14" s="34">
        <v>1</v>
      </c>
      <c r="BN14" s="34">
        <v>1</v>
      </c>
      <c r="BO14" s="34">
        <v>1</v>
      </c>
      <c r="BP14" s="34">
        <v>1</v>
      </c>
      <c r="BQ14" s="34">
        <v>1</v>
      </c>
      <c r="BR14" s="34">
        <v>1</v>
      </c>
      <c r="BS14" s="34">
        <v>1</v>
      </c>
      <c r="BT14" s="34">
        <v>1</v>
      </c>
      <c r="BU14" s="34"/>
      <c r="BV14" s="34">
        <v>1</v>
      </c>
      <c r="BW14" s="34">
        <v>1</v>
      </c>
      <c r="BX14" s="34">
        <v>1</v>
      </c>
      <c r="BY14" s="34">
        <v>1</v>
      </c>
      <c r="BZ14" s="34">
        <v>1</v>
      </c>
      <c r="CA14" s="34">
        <v>1</v>
      </c>
      <c r="CB14" s="34">
        <v>1</v>
      </c>
      <c r="CC14" s="34"/>
      <c r="CD14" s="34">
        <v>1</v>
      </c>
      <c r="CE14" s="34">
        <v>1</v>
      </c>
      <c r="CF14" s="34">
        <v>1</v>
      </c>
      <c r="CG14" s="34"/>
      <c r="CH14" s="34">
        <v>1</v>
      </c>
      <c r="CI14" s="34">
        <v>1</v>
      </c>
      <c r="CJ14" s="34">
        <v>1</v>
      </c>
      <c r="CK14" s="34"/>
      <c r="CL14" s="34"/>
      <c r="CM14" s="34"/>
      <c r="CN14" s="34"/>
      <c r="CO14" s="34"/>
      <c r="CP14" s="34"/>
      <c r="CQ14" s="34"/>
      <c r="CR14" s="34">
        <v>1</v>
      </c>
      <c r="CS14" s="34"/>
      <c r="CT14" s="34">
        <v>1</v>
      </c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2">
        <f t="shared" si="2"/>
        <v>33</v>
      </c>
      <c r="EK14" s="22">
        <f t="shared" si="3"/>
        <v>157</v>
      </c>
    </row>
    <row r="15" spans="1:141" ht="12.75">
      <c r="A15" s="40">
        <v>13</v>
      </c>
      <c r="B15" s="40">
        <v>11</v>
      </c>
      <c r="C15" s="15" t="s">
        <v>175</v>
      </c>
      <c r="D15" s="39"/>
      <c r="E15" s="39" t="s">
        <v>55</v>
      </c>
      <c r="F15" s="39">
        <f t="shared" si="0"/>
        <v>46</v>
      </c>
      <c r="G15" s="34">
        <f t="shared" si="1"/>
        <v>137</v>
      </c>
      <c r="H15" s="34"/>
      <c r="I15" s="34"/>
      <c r="J15" s="34">
        <v>1</v>
      </c>
      <c r="K15" s="34"/>
      <c r="L15" s="34">
        <v>1</v>
      </c>
      <c r="M15" s="34">
        <v>1</v>
      </c>
      <c r="N15" s="34"/>
      <c r="O15" s="34">
        <v>1</v>
      </c>
      <c r="P15" s="34">
        <v>1</v>
      </c>
      <c r="Q15" s="34">
        <v>1</v>
      </c>
      <c r="R15" s="34">
        <v>1</v>
      </c>
      <c r="S15" s="34">
        <v>1</v>
      </c>
      <c r="T15" s="34">
        <v>1</v>
      </c>
      <c r="U15" s="34">
        <v>1</v>
      </c>
      <c r="V15" s="34">
        <v>1</v>
      </c>
      <c r="W15" s="34"/>
      <c r="X15" s="34"/>
      <c r="Y15" s="34">
        <v>1</v>
      </c>
      <c r="Z15" s="34"/>
      <c r="AA15" s="34"/>
      <c r="AB15" s="34">
        <v>1</v>
      </c>
      <c r="AC15" s="34"/>
      <c r="AD15" s="34">
        <v>1</v>
      </c>
      <c r="AE15" s="34">
        <v>1</v>
      </c>
      <c r="AF15" s="34"/>
      <c r="AG15" s="34">
        <v>1</v>
      </c>
      <c r="AH15" s="34"/>
      <c r="AI15" s="34"/>
      <c r="AJ15" s="34">
        <v>1</v>
      </c>
      <c r="AK15" s="34"/>
      <c r="AL15" s="34">
        <v>1</v>
      </c>
      <c r="AM15" s="34">
        <v>1</v>
      </c>
      <c r="AN15" s="34">
        <v>1</v>
      </c>
      <c r="AO15" s="34">
        <v>1</v>
      </c>
      <c r="AP15" s="34">
        <v>1</v>
      </c>
      <c r="AQ15" s="34">
        <v>1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>
        <v>1</v>
      </c>
      <c r="BG15" s="34">
        <v>1</v>
      </c>
      <c r="BH15" s="34"/>
      <c r="BI15" s="34"/>
      <c r="BJ15" s="34"/>
      <c r="BK15" s="34"/>
      <c r="BL15" s="34"/>
      <c r="BM15" s="34">
        <v>1</v>
      </c>
      <c r="BN15" s="34">
        <v>1</v>
      </c>
      <c r="BO15" s="34">
        <v>1</v>
      </c>
      <c r="BP15" s="34"/>
      <c r="BQ15" s="34">
        <v>1</v>
      </c>
      <c r="BR15" s="34">
        <v>1</v>
      </c>
      <c r="BS15" s="34"/>
      <c r="BT15" s="34"/>
      <c r="BU15" s="34"/>
      <c r="BV15" s="34">
        <v>1</v>
      </c>
      <c r="BW15" s="34">
        <v>1</v>
      </c>
      <c r="BX15" s="34"/>
      <c r="BY15" s="34">
        <v>1</v>
      </c>
      <c r="BZ15" s="34">
        <v>1</v>
      </c>
      <c r="CA15" s="34">
        <v>1</v>
      </c>
      <c r="CB15" s="34">
        <v>1</v>
      </c>
      <c r="CC15" s="34"/>
      <c r="CD15" s="34"/>
      <c r="CE15" s="34"/>
      <c r="CF15" s="34"/>
      <c r="CG15" s="34"/>
      <c r="CH15" s="34">
        <v>1</v>
      </c>
      <c r="CI15" s="34">
        <v>1</v>
      </c>
      <c r="CJ15" s="34">
        <v>1</v>
      </c>
      <c r="CK15" s="34">
        <v>1</v>
      </c>
      <c r="CL15" s="34"/>
      <c r="CM15" s="34">
        <v>1</v>
      </c>
      <c r="CN15" s="34">
        <v>1</v>
      </c>
      <c r="CO15" s="34">
        <v>1</v>
      </c>
      <c r="CP15" s="34"/>
      <c r="CQ15" s="34"/>
      <c r="CR15" s="34">
        <v>1</v>
      </c>
      <c r="CS15" s="34"/>
      <c r="CT15" s="34"/>
      <c r="CU15" s="34"/>
      <c r="CV15" s="34"/>
      <c r="CW15" s="34"/>
      <c r="CX15" s="34"/>
      <c r="CY15" s="34"/>
      <c r="CZ15" s="34"/>
      <c r="DA15" s="34">
        <v>1</v>
      </c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>
        <v>1</v>
      </c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22">
        <f t="shared" si="2"/>
        <v>46</v>
      </c>
      <c r="EK15" s="22">
        <f t="shared" si="3"/>
        <v>137</v>
      </c>
    </row>
    <row r="16" spans="1:141" ht="12.75">
      <c r="A16" s="40">
        <v>14</v>
      </c>
      <c r="B16" s="40">
        <v>12</v>
      </c>
      <c r="C16" s="15" t="s">
        <v>176</v>
      </c>
      <c r="D16" s="39"/>
      <c r="E16" s="39" t="s">
        <v>55</v>
      </c>
      <c r="F16" s="39">
        <f t="shared" si="0"/>
        <v>50</v>
      </c>
      <c r="G16" s="34">
        <f t="shared" si="1"/>
        <v>121</v>
      </c>
      <c r="H16" s="34"/>
      <c r="I16" s="34"/>
      <c r="J16" s="34"/>
      <c r="K16" s="34"/>
      <c r="L16" s="34">
        <v>1</v>
      </c>
      <c r="M16" s="34">
        <v>1</v>
      </c>
      <c r="N16" s="34"/>
      <c r="O16" s="34">
        <v>1</v>
      </c>
      <c r="P16" s="34"/>
      <c r="Q16" s="34">
        <v>1</v>
      </c>
      <c r="R16" s="34">
        <v>1</v>
      </c>
      <c r="S16" s="34">
        <v>1</v>
      </c>
      <c r="T16" s="34">
        <v>1</v>
      </c>
      <c r="U16" s="34"/>
      <c r="V16" s="34"/>
      <c r="W16" s="34"/>
      <c r="X16" s="34"/>
      <c r="Y16" s="34">
        <v>1</v>
      </c>
      <c r="Z16" s="34"/>
      <c r="AA16" s="34"/>
      <c r="AB16" s="34"/>
      <c r="AC16" s="34"/>
      <c r="AD16" s="34">
        <v>1</v>
      </c>
      <c r="AE16" s="34">
        <v>1</v>
      </c>
      <c r="AF16" s="34"/>
      <c r="AG16" s="34">
        <v>1</v>
      </c>
      <c r="AH16" s="34"/>
      <c r="AI16" s="34"/>
      <c r="AJ16" s="34">
        <v>1</v>
      </c>
      <c r="AK16" s="34"/>
      <c r="AL16" s="34">
        <v>1</v>
      </c>
      <c r="AM16" s="34">
        <v>1</v>
      </c>
      <c r="AN16" s="34">
        <v>1</v>
      </c>
      <c r="AO16" s="34"/>
      <c r="AP16" s="34">
        <v>1</v>
      </c>
      <c r="AQ16" s="34">
        <v>1</v>
      </c>
      <c r="AR16" s="34"/>
      <c r="AS16" s="34"/>
      <c r="AT16" s="34"/>
      <c r="AU16" s="34">
        <v>1</v>
      </c>
      <c r="AV16" s="34"/>
      <c r="AW16" s="34">
        <v>1</v>
      </c>
      <c r="AX16" s="34"/>
      <c r="AY16" s="34"/>
      <c r="AZ16" s="34"/>
      <c r="BA16" s="34"/>
      <c r="BB16" s="34"/>
      <c r="BC16" s="34"/>
      <c r="BD16" s="34"/>
      <c r="BE16" s="34"/>
      <c r="BF16" s="34">
        <v>1</v>
      </c>
      <c r="BG16" s="34">
        <v>1</v>
      </c>
      <c r="BH16" s="34"/>
      <c r="BI16" s="34"/>
      <c r="BJ16" s="34">
        <v>1</v>
      </c>
      <c r="BK16" s="34">
        <v>1</v>
      </c>
      <c r="BL16" s="34"/>
      <c r="BM16" s="34"/>
      <c r="BN16" s="34"/>
      <c r="BO16" s="34">
        <v>1</v>
      </c>
      <c r="BP16" s="34"/>
      <c r="BQ16" s="34">
        <v>1</v>
      </c>
      <c r="BR16" s="34">
        <v>1</v>
      </c>
      <c r="BS16" s="34"/>
      <c r="BT16" s="34">
        <v>1</v>
      </c>
      <c r="BU16" s="34"/>
      <c r="BV16" s="34">
        <v>1</v>
      </c>
      <c r="BW16" s="34">
        <v>1</v>
      </c>
      <c r="BX16" s="34">
        <v>1</v>
      </c>
      <c r="BY16" s="34">
        <v>1</v>
      </c>
      <c r="BZ16" s="34">
        <v>1</v>
      </c>
      <c r="CA16" s="34">
        <v>1</v>
      </c>
      <c r="CB16" s="34">
        <v>1</v>
      </c>
      <c r="CC16" s="34"/>
      <c r="CD16" s="34"/>
      <c r="CE16" s="34"/>
      <c r="CF16" s="34">
        <v>1</v>
      </c>
      <c r="CG16" s="34"/>
      <c r="CH16" s="34">
        <v>1</v>
      </c>
      <c r="CI16" s="34">
        <v>1</v>
      </c>
      <c r="CJ16" s="34">
        <v>1</v>
      </c>
      <c r="CK16" s="34">
        <v>1</v>
      </c>
      <c r="CL16" s="34"/>
      <c r="CM16" s="34">
        <v>1</v>
      </c>
      <c r="CN16" s="34"/>
      <c r="CO16" s="34">
        <v>1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>
        <v>1</v>
      </c>
      <c r="DB16" s="34"/>
      <c r="DC16" s="34"/>
      <c r="DD16" s="34"/>
      <c r="DE16" s="34"/>
      <c r="DF16" s="34">
        <v>1</v>
      </c>
      <c r="DG16" s="34"/>
      <c r="DH16" s="34">
        <v>1</v>
      </c>
      <c r="DI16" s="34">
        <v>1</v>
      </c>
      <c r="DJ16" s="34">
        <v>1</v>
      </c>
      <c r="DK16" s="34"/>
      <c r="DL16" s="34">
        <v>1</v>
      </c>
      <c r="DM16" s="34">
        <v>1</v>
      </c>
      <c r="DN16" s="34">
        <v>1</v>
      </c>
      <c r="DO16" s="34"/>
      <c r="DP16" s="34"/>
      <c r="DQ16" s="34"/>
      <c r="DR16" s="34">
        <v>1</v>
      </c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22">
        <f t="shared" si="2"/>
        <v>50</v>
      </c>
      <c r="EK16" s="22">
        <f t="shared" si="3"/>
        <v>121</v>
      </c>
    </row>
    <row r="17" spans="1:141" ht="12.75">
      <c r="A17" s="40">
        <v>15</v>
      </c>
      <c r="B17" s="40">
        <v>16</v>
      </c>
      <c r="C17" s="15" t="s">
        <v>189</v>
      </c>
      <c r="D17" s="39"/>
      <c r="E17" s="39" t="s">
        <v>55</v>
      </c>
      <c r="F17" s="39">
        <f t="shared" si="0"/>
        <v>15</v>
      </c>
      <c r="G17" s="34">
        <f t="shared" si="1"/>
        <v>102</v>
      </c>
      <c r="H17" s="34"/>
      <c r="I17" s="34"/>
      <c r="J17" s="34">
        <v>1</v>
      </c>
      <c r="K17" s="34">
        <v>1</v>
      </c>
      <c r="L17" s="34">
        <v>1</v>
      </c>
      <c r="M17" s="34">
        <v>1</v>
      </c>
      <c r="N17" s="34"/>
      <c r="O17" s="34">
        <v>1</v>
      </c>
      <c r="P17" s="34">
        <v>1</v>
      </c>
      <c r="Q17" s="23"/>
      <c r="R17" s="23"/>
      <c r="S17" s="23"/>
      <c r="T17" s="23"/>
      <c r="U17" s="23">
        <v>1</v>
      </c>
      <c r="V17" s="23">
        <v>1</v>
      </c>
      <c r="W17" s="23"/>
      <c r="X17" s="23"/>
      <c r="Y17" s="23">
        <v>1</v>
      </c>
      <c r="Z17" s="23"/>
      <c r="AA17" s="23">
        <v>1</v>
      </c>
      <c r="AB17" s="23">
        <v>1</v>
      </c>
      <c r="AC17" s="23"/>
      <c r="AD17" s="23"/>
      <c r="AE17" s="23"/>
      <c r="AF17" s="23">
        <v>1</v>
      </c>
      <c r="AG17" s="23"/>
      <c r="AH17" s="23">
        <v>1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>
        <v>1</v>
      </c>
      <c r="BA17" s="23"/>
      <c r="BB17" s="23"/>
      <c r="BC17" s="23"/>
      <c r="BD17" s="23">
        <v>1</v>
      </c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2">
        <f t="shared" si="2"/>
        <v>15</v>
      </c>
      <c r="EK17" s="22">
        <f t="shared" si="3"/>
        <v>102</v>
      </c>
    </row>
    <row r="18" spans="1:141" ht="12.75">
      <c r="A18" s="40">
        <v>16</v>
      </c>
      <c r="B18" s="40">
        <v>13</v>
      </c>
      <c r="C18" s="15" t="s">
        <v>177</v>
      </c>
      <c r="D18" s="39"/>
      <c r="E18" s="39" t="s">
        <v>55</v>
      </c>
      <c r="F18" s="39">
        <f t="shared" si="0"/>
        <v>20</v>
      </c>
      <c r="G18" s="34">
        <f t="shared" si="1"/>
        <v>42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>
        <v>1</v>
      </c>
      <c r="BW18" s="34">
        <v>1</v>
      </c>
      <c r="BX18" s="34"/>
      <c r="BY18" s="34">
        <v>1</v>
      </c>
      <c r="BZ18" s="34">
        <v>1</v>
      </c>
      <c r="CA18" s="34">
        <v>1</v>
      </c>
      <c r="CB18" s="34">
        <v>1</v>
      </c>
      <c r="CC18" s="34"/>
      <c r="CD18" s="34"/>
      <c r="CE18" s="34"/>
      <c r="CF18" s="34">
        <v>1</v>
      </c>
      <c r="CG18" s="34"/>
      <c r="CH18" s="34">
        <v>1</v>
      </c>
      <c r="CI18" s="34">
        <v>1</v>
      </c>
      <c r="CJ18" s="34">
        <v>1</v>
      </c>
      <c r="CK18" s="34">
        <v>1</v>
      </c>
      <c r="CL18" s="34"/>
      <c r="CM18" s="34">
        <v>1</v>
      </c>
      <c r="CN18" s="34">
        <v>1</v>
      </c>
      <c r="CO18" s="34">
        <v>1</v>
      </c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>
        <v>1</v>
      </c>
      <c r="DI18" s="34">
        <v>1</v>
      </c>
      <c r="DJ18" s="34">
        <v>1</v>
      </c>
      <c r="DK18" s="34"/>
      <c r="DL18" s="34"/>
      <c r="DM18" s="34"/>
      <c r="DN18" s="34">
        <v>1</v>
      </c>
      <c r="DO18" s="34"/>
      <c r="DP18" s="34"/>
      <c r="DQ18" s="34"/>
      <c r="DR18" s="34">
        <v>1</v>
      </c>
      <c r="DS18" s="34">
        <v>1</v>
      </c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22">
        <f t="shared" si="2"/>
        <v>20</v>
      </c>
      <c r="EK18" s="22">
        <f t="shared" si="3"/>
        <v>42</v>
      </c>
    </row>
    <row r="19" spans="1:141" ht="12.75">
      <c r="A19" s="40">
        <f aca="true" t="shared" si="4" ref="A19:A50">IF(EK19=EK18,IF(EJ19=EJ18,A18,B19),B19)</f>
        <v>17</v>
      </c>
      <c r="B19" s="40">
        <v>17</v>
      </c>
      <c r="C19" s="15"/>
      <c r="D19" s="39"/>
      <c r="E19" s="39"/>
      <c r="F19" s="39">
        <f t="shared" si="0"/>
        <v>0</v>
      </c>
      <c r="G19" s="34">
        <f t="shared" si="1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22">
        <f t="shared" si="2"/>
        <v>0</v>
      </c>
      <c r="EK19" s="22">
        <f t="shared" si="3"/>
        <v>0</v>
      </c>
    </row>
    <row r="20" spans="1:141" ht="12.75">
      <c r="A20" s="40">
        <f t="shared" si="4"/>
        <v>17</v>
      </c>
      <c r="B20" s="40">
        <v>18</v>
      </c>
      <c r="C20" s="15"/>
      <c r="D20" s="39"/>
      <c r="E20" s="39"/>
      <c r="F20" s="39">
        <f t="shared" si="0"/>
        <v>0</v>
      </c>
      <c r="G20" s="34">
        <f t="shared" si="1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22">
        <f t="shared" si="2"/>
        <v>0</v>
      </c>
      <c r="EK20" s="22">
        <f t="shared" si="3"/>
        <v>0</v>
      </c>
    </row>
    <row r="21" spans="1:141" ht="12.75">
      <c r="A21" s="40">
        <f t="shared" si="4"/>
        <v>17</v>
      </c>
      <c r="B21" s="40">
        <v>19</v>
      </c>
      <c r="C21" s="15"/>
      <c r="D21" s="39"/>
      <c r="E21" s="39"/>
      <c r="F21" s="39">
        <f t="shared" si="0"/>
        <v>0</v>
      </c>
      <c r="G21" s="34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2">
        <f t="shared" si="2"/>
        <v>0</v>
      </c>
      <c r="EK21" s="22">
        <f t="shared" si="3"/>
        <v>0</v>
      </c>
    </row>
    <row r="22" spans="1:141" ht="12.75">
      <c r="A22" s="40">
        <f t="shared" si="4"/>
        <v>17</v>
      </c>
      <c r="B22" s="40">
        <v>20</v>
      </c>
      <c r="C22" s="15"/>
      <c r="D22" s="39"/>
      <c r="E22" s="39"/>
      <c r="F22" s="39">
        <f t="shared" si="0"/>
        <v>0</v>
      </c>
      <c r="G22" s="34">
        <f t="shared" si="1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2">
        <f t="shared" si="2"/>
        <v>0</v>
      </c>
      <c r="EK22" s="22">
        <f t="shared" si="3"/>
        <v>0</v>
      </c>
    </row>
    <row r="23" spans="1:141" ht="12.75">
      <c r="A23" s="40">
        <f t="shared" si="4"/>
        <v>17</v>
      </c>
      <c r="B23" s="40">
        <v>21</v>
      </c>
      <c r="C23" s="15"/>
      <c r="D23" s="39"/>
      <c r="E23" s="39"/>
      <c r="F23" s="39">
        <f t="shared" si="0"/>
        <v>0</v>
      </c>
      <c r="G23" s="34">
        <f t="shared" si="1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22">
        <f t="shared" si="2"/>
        <v>0</v>
      </c>
      <c r="EK23" s="22">
        <f t="shared" si="3"/>
        <v>0</v>
      </c>
    </row>
    <row r="24" spans="1:141" ht="12.75">
      <c r="A24" s="40">
        <f t="shared" si="4"/>
        <v>17</v>
      </c>
      <c r="B24" s="40">
        <v>22</v>
      </c>
      <c r="C24" s="15"/>
      <c r="D24" s="39"/>
      <c r="E24" s="39"/>
      <c r="F24" s="39">
        <f t="shared" si="0"/>
        <v>0</v>
      </c>
      <c r="G24" s="34">
        <f t="shared" si="1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22">
        <f t="shared" si="2"/>
        <v>0</v>
      </c>
      <c r="EK24" s="22">
        <f t="shared" si="3"/>
        <v>0</v>
      </c>
    </row>
    <row r="25" spans="1:141" ht="12.75">
      <c r="A25" s="40">
        <f t="shared" si="4"/>
        <v>17</v>
      </c>
      <c r="B25" s="40">
        <v>23</v>
      </c>
      <c r="C25" s="15"/>
      <c r="D25" s="39"/>
      <c r="E25" s="39"/>
      <c r="F25" s="39">
        <f t="shared" si="0"/>
        <v>0</v>
      </c>
      <c r="G25" s="34">
        <f t="shared" si="1"/>
        <v>0</v>
      </c>
      <c r="H25" s="34"/>
      <c r="I25" s="34"/>
      <c r="J25" s="3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2">
        <f t="shared" si="2"/>
        <v>0</v>
      </c>
      <c r="EK25" s="22">
        <f t="shared" si="3"/>
        <v>0</v>
      </c>
    </row>
    <row r="26" spans="1:141" ht="12.75">
      <c r="A26" s="40">
        <f t="shared" si="4"/>
        <v>17</v>
      </c>
      <c r="B26" s="40">
        <v>24</v>
      </c>
      <c r="C26" s="15"/>
      <c r="D26" s="39"/>
      <c r="E26" s="39"/>
      <c r="F26" s="39">
        <f t="shared" si="0"/>
        <v>0</v>
      </c>
      <c r="G26" s="34">
        <f t="shared" si="1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2">
        <f t="shared" si="2"/>
        <v>0</v>
      </c>
      <c r="EK26" s="22">
        <f t="shared" si="3"/>
        <v>0</v>
      </c>
    </row>
    <row r="27" spans="1:141" ht="12.75">
      <c r="A27" s="40">
        <f t="shared" si="4"/>
        <v>17</v>
      </c>
      <c r="B27" s="40">
        <v>25</v>
      </c>
      <c r="C27" s="15"/>
      <c r="D27" s="39"/>
      <c r="E27" s="39"/>
      <c r="F27" s="39">
        <f t="shared" si="0"/>
        <v>0</v>
      </c>
      <c r="G27" s="34">
        <f t="shared" si="1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2"/>
        <v>0</v>
      </c>
      <c r="EK27" s="22">
        <f t="shared" si="3"/>
        <v>0</v>
      </c>
    </row>
    <row r="28" spans="1:141" ht="12.75">
      <c r="A28" s="40">
        <f t="shared" si="4"/>
        <v>17</v>
      </c>
      <c r="B28" s="40">
        <v>26</v>
      </c>
      <c r="C28" s="15"/>
      <c r="D28" s="39"/>
      <c r="E28" s="39"/>
      <c r="F28" s="39">
        <f t="shared" si="0"/>
        <v>0</v>
      </c>
      <c r="G28" s="34">
        <f t="shared" si="1"/>
        <v>0</v>
      </c>
      <c r="H28" s="34"/>
      <c r="I28" s="34"/>
      <c r="J28" s="3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2">
        <f t="shared" si="2"/>
        <v>0</v>
      </c>
      <c r="EK28" s="22">
        <f t="shared" si="3"/>
        <v>0</v>
      </c>
    </row>
    <row r="29" spans="1:141" ht="12.75">
      <c r="A29" s="40">
        <f t="shared" si="4"/>
        <v>17</v>
      </c>
      <c r="B29" s="40">
        <v>27</v>
      </c>
      <c r="C29" s="15"/>
      <c r="D29" s="39"/>
      <c r="E29" s="39"/>
      <c r="F29" s="39">
        <f t="shared" si="0"/>
        <v>0</v>
      </c>
      <c r="G29" s="34">
        <f t="shared" si="1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22">
        <f t="shared" si="2"/>
        <v>0</v>
      </c>
      <c r="EK29" s="22">
        <f t="shared" si="3"/>
        <v>0</v>
      </c>
    </row>
    <row r="30" spans="1:141" ht="12.75">
      <c r="A30" s="40">
        <f t="shared" si="4"/>
        <v>17</v>
      </c>
      <c r="B30" s="40">
        <v>28</v>
      </c>
      <c r="C30" s="15"/>
      <c r="D30" s="39"/>
      <c r="E30" s="39"/>
      <c r="F30" s="39">
        <f t="shared" si="0"/>
        <v>0</v>
      </c>
      <c r="G30" s="34">
        <f t="shared" si="1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22">
        <f t="shared" si="2"/>
        <v>0</v>
      </c>
      <c r="EK30" s="22">
        <f t="shared" si="3"/>
        <v>0</v>
      </c>
    </row>
    <row r="31" spans="1:141" ht="12.75">
      <c r="A31" s="40">
        <f t="shared" si="4"/>
        <v>17</v>
      </c>
      <c r="B31" s="40">
        <v>29</v>
      </c>
      <c r="C31" s="15"/>
      <c r="D31" s="39"/>
      <c r="E31" s="39"/>
      <c r="F31" s="39">
        <f t="shared" si="0"/>
        <v>0</v>
      </c>
      <c r="G31" s="34">
        <f t="shared" si="1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22">
        <f t="shared" si="2"/>
        <v>0</v>
      </c>
      <c r="EK31" s="22">
        <f t="shared" si="3"/>
        <v>0</v>
      </c>
    </row>
    <row r="32" spans="1:141" ht="12.75">
      <c r="A32" s="40">
        <f t="shared" si="4"/>
        <v>17</v>
      </c>
      <c r="B32" s="40">
        <v>30</v>
      </c>
      <c r="C32" s="15"/>
      <c r="D32" s="39"/>
      <c r="E32" s="39"/>
      <c r="F32" s="39">
        <f t="shared" si="0"/>
        <v>0</v>
      </c>
      <c r="G32" s="34">
        <f t="shared" si="1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 t="s">
        <v>167</v>
      </c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2">
        <f t="shared" si="2"/>
        <v>0</v>
      </c>
      <c r="EK32" s="22">
        <f t="shared" si="3"/>
        <v>0</v>
      </c>
    </row>
    <row r="33" spans="1:141" ht="12.75">
      <c r="A33" s="40">
        <f t="shared" si="4"/>
        <v>17</v>
      </c>
      <c r="B33" s="40">
        <v>31</v>
      </c>
      <c r="C33" s="15"/>
      <c r="D33" s="39"/>
      <c r="E33" s="39"/>
      <c r="F33" s="39">
        <f t="shared" si="0"/>
        <v>0</v>
      </c>
      <c r="G33" s="34">
        <f t="shared" si="1"/>
        <v>0</v>
      </c>
      <c r="H33" s="34"/>
      <c r="I33" s="34"/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2"/>
        <v>0</v>
      </c>
      <c r="EK33" s="22">
        <f t="shared" si="3"/>
        <v>0</v>
      </c>
    </row>
    <row r="34" spans="1:141" ht="12.75">
      <c r="A34" s="40">
        <f t="shared" si="4"/>
        <v>17</v>
      </c>
      <c r="B34" s="40">
        <v>32</v>
      </c>
      <c r="C34" s="15"/>
      <c r="D34" s="39"/>
      <c r="E34" s="39"/>
      <c r="F34" s="39">
        <f t="shared" si="0"/>
        <v>0</v>
      </c>
      <c r="G34" s="34">
        <f t="shared" si="1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22">
        <f t="shared" si="2"/>
        <v>0</v>
      </c>
      <c r="EK34" s="22">
        <f t="shared" si="3"/>
        <v>0</v>
      </c>
    </row>
    <row r="35" spans="1:141" ht="12.75">
      <c r="A35" s="40">
        <f t="shared" si="4"/>
        <v>17</v>
      </c>
      <c r="B35" s="40">
        <v>33</v>
      </c>
      <c r="C35" s="15"/>
      <c r="D35" s="39"/>
      <c r="E35" s="39"/>
      <c r="F35" s="39">
        <f aca="true" t="shared" si="5" ref="F35:F66">SUM(H35:DT35)</f>
        <v>0</v>
      </c>
      <c r="G35" s="34">
        <f aca="true" t="shared" si="6" ref="G35:G66">SUMPRODUCT($H$2:$DT$2,H35:DT35)</f>
        <v>0</v>
      </c>
      <c r="H35" s="34"/>
      <c r="I35" s="34"/>
      <c r="J35" s="3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2">
        <f aca="true" t="shared" si="7" ref="EJ35:EJ66">SUM(H35:EI35)</f>
        <v>0</v>
      </c>
      <c r="EK35" s="22">
        <f aca="true" t="shared" si="8" ref="EK35:EK66">SUMPRODUCT($H$2:$EI$2,H35:EI35)</f>
        <v>0</v>
      </c>
    </row>
    <row r="36" spans="1:141" ht="12.75">
      <c r="A36" s="40">
        <f t="shared" si="4"/>
        <v>17</v>
      </c>
      <c r="B36" s="40">
        <v>34</v>
      </c>
      <c r="C36" s="15"/>
      <c r="D36" s="39"/>
      <c r="E36" s="39"/>
      <c r="F36" s="39">
        <f t="shared" si="5"/>
        <v>0</v>
      </c>
      <c r="G36" s="34">
        <f t="shared" si="6"/>
        <v>0</v>
      </c>
      <c r="H36" s="34"/>
      <c r="I36" s="34"/>
      <c r="J36" s="3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">
        <f t="shared" si="7"/>
        <v>0</v>
      </c>
      <c r="EK36" s="22">
        <f t="shared" si="8"/>
        <v>0</v>
      </c>
    </row>
    <row r="37" spans="1:141" ht="12.75">
      <c r="A37" s="40">
        <f t="shared" si="4"/>
        <v>17</v>
      </c>
      <c r="B37" s="40">
        <v>35</v>
      </c>
      <c r="C37" s="15"/>
      <c r="D37" s="39"/>
      <c r="E37" s="39"/>
      <c r="F37" s="39">
        <f t="shared" si="5"/>
        <v>0</v>
      </c>
      <c r="G37" s="34">
        <f t="shared" si="6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22">
        <f t="shared" si="7"/>
        <v>0</v>
      </c>
      <c r="EK37" s="22">
        <f t="shared" si="8"/>
        <v>0</v>
      </c>
    </row>
    <row r="38" spans="1:141" ht="12.75">
      <c r="A38" s="40">
        <f t="shared" si="4"/>
        <v>17</v>
      </c>
      <c r="B38" s="40">
        <v>36</v>
      </c>
      <c r="C38" s="15"/>
      <c r="D38" s="39"/>
      <c r="E38" s="39"/>
      <c r="F38" s="39">
        <f t="shared" si="5"/>
        <v>0</v>
      </c>
      <c r="G38" s="34">
        <f t="shared" si="6"/>
        <v>0</v>
      </c>
      <c r="H38" s="34"/>
      <c r="I38" s="34"/>
      <c r="J38" s="3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2">
        <f t="shared" si="7"/>
        <v>0</v>
      </c>
      <c r="EK38" s="22">
        <f t="shared" si="8"/>
        <v>0</v>
      </c>
    </row>
    <row r="39" spans="1:141" ht="12.75">
      <c r="A39" s="40">
        <f t="shared" si="4"/>
        <v>17</v>
      </c>
      <c r="B39" s="40">
        <v>37</v>
      </c>
      <c r="C39" s="15"/>
      <c r="D39" s="39"/>
      <c r="E39" s="39"/>
      <c r="F39" s="39">
        <f t="shared" si="5"/>
        <v>0</v>
      </c>
      <c r="G39" s="34">
        <f t="shared" si="6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22">
        <f t="shared" si="7"/>
        <v>0</v>
      </c>
      <c r="EK39" s="22">
        <f t="shared" si="8"/>
        <v>0</v>
      </c>
    </row>
    <row r="40" spans="1:141" ht="12.75">
      <c r="A40" s="40">
        <f t="shared" si="4"/>
        <v>17</v>
      </c>
      <c r="B40" s="40">
        <v>38</v>
      </c>
      <c r="C40" s="15"/>
      <c r="D40" s="39"/>
      <c r="E40" s="39"/>
      <c r="F40" s="39">
        <f t="shared" si="5"/>
        <v>0</v>
      </c>
      <c r="G40" s="34">
        <f t="shared" si="6"/>
        <v>0</v>
      </c>
      <c r="H40" s="34"/>
      <c r="I40" s="34"/>
      <c r="J40" s="3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7"/>
        <v>0</v>
      </c>
      <c r="EK40" s="22">
        <f t="shared" si="8"/>
        <v>0</v>
      </c>
    </row>
    <row r="41" spans="1:141" ht="12.75">
      <c r="A41" s="40">
        <f t="shared" si="4"/>
        <v>17</v>
      </c>
      <c r="B41" s="40">
        <v>39</v>
      </c>
      <c r="C41" s="15"/>
      <c r="D41" s="39"/>
      <c r="E41" s="39"/>
      <c r="F41" s="39">
        <f t="shared" si="5"/>
        <v>0</v>
      </c>
      <c r="G41" s="34">
        <f t="shared" si="6"/>
        <v>0</v>
      </c>
      <c r="H41" s="34"/>
      <c r="I41" s="34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2">
        <f t="shared" si="7"/>
        <v>0</v>
      </c>
      <c r="EK41" s="22">
        <f t="shared" si="8"/>
        <v>0</v>
      </c>
    </row>
    <row r="42" spans="1:141" ht="12.75">
      <c r="A42" s="40">
        <f t="shared" si="4"/>
        <v>17</v>
      </c>
      <c r="B42" s="40">
        <v>40</v>
      </c>
      <c r="C42" s="15"/>
      <c r="D42" s="39"/>
      <c r="E42" s="39"/>
      <c r="F42" s="39">
        <f t="shared" si="5"/>
        <v>0</v>
      </c>
      <c r="G42" s="34">
        <f t="shared" si="6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2">
        <f t="shared" si="7"/>
        <v>0</v>
      </c>
      <c r="EK42" s="22">
        <f t="shared" si="8"/>
        <v>0</v>
      </c>
    </row>
    <row r="43" spans="1:141" ht="12.75">
      <c r="A43" s="40">
        <f t="shared" si="4"/>
        <v>17</v>
      </c>
      <c r="B43" s="40">
        <v>41</v>
      </c>
      <c r="C43" s="15"/>
      <c r="D43" s="39"/>
      <c r="E43" s="39"/>
      <c r="F43" s="39">
        <f t="shared" si="5"/>
        <v>0</v>
      </c>
      <c r="G43" s="34">
        <f t="shared" si="6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7"/>
        <v>0</v>
      </c>
      <c r="EK43" s="22">
        <f t="shared" si="8"/>
        <v>0</v>
      </c>
    </row>
    <row r="44" spans="1:141" ht="12.75">
      <c r="A44" s="40">
        <f t="shared" si="4"/>
        <v>17</v>
      </c>
      <c r="B44" s="40">
        <v>42</v>
      </c>
      <c r="C44" s="15"/>
      <c r="D44" s="39"/>
      <c r="E44" s="39"/>
      <c r="F44" s="39">
        <f t="shared" si="5"/>
        <v>0</v>
      </c>
      <c r="G44" s="34">
        <f t="shared" si="6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7"/>
        <v>0</v>
      </c>
      <c r="EK44" s="22">
        <f t="shared" si="8"/>
        <v>0</v>
      </c>
    </row>
    <row r="45" spans="1:141" ht="12.75">
      <c r="A45" s="40">
        <f t="shared" si="4"/>
        <v>17</v>
      </c>
      <c r="B45" s="40">
        <v>43</v>
      </c>
      <c r="C45" s="15"/>
      <c r="D45" s="39"/>
      <c r="E45" s="39"/>
      <c r="F45" s="39">
        <f t="shared" si="5"/>
        <v>0</v>
      </c>
      <c r="G45" s="34">
        <f t="shared" si="6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22">
        <f t="shared" si="7"/>
        <v>0</v>
      </c>
      <c r="EK45" s="22">
        <f t="shared" si="8"/>
        <v>0</v>
      </c>
    </row>
    <row r="46" spans="1:141" ht="12.75">
      <c r="A46" s="40">
        <f t="shared" si="4"/>
        <v>17</v>
      </c>
      <c r="B46" s="40">
        <v>44</v>
      </c>
      <c r="C46" s="15"/>
      <c r="D46" s="39"/>
      <c r="E46" s="39"/>
      <c r="F46" s="39">
        <f t="shared" si="5"/>
        <v>0</v>
      </c>
      <c r="G46" s="34">
        <f t="shared" si="6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7"/>
        <v>0</v>
      </c>
      <c r="EK46" s="22">
        <f t="shared" si="8"/>
        <v>0</v>
      </c>
    </row>
    <row r="47" spans="1:141" ht="12.75">
      <c r="A47" s="40">
        <f t="shared" si="4"/>
        <v>17</v>
      </c>
      <c r="B47" s="40">
        <v>45</v>
      </c>
      <c r="C47" s="15"/>
      <c r="D47" s="39"/>
      <c r="E47" s="39"/>
      <c r="F47" s="39">
        <f t="shared" si="5"/>
        <v>0</v>
      </c>
      <c r="G47" s="34">
        <f t="shared" si="6"/>
        <v>0</v>
      </c>
      <c r="H47" s="34"/>
      <c r="I47" s="34"/>
      <c r="J47" s="3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7"/>
        <v>0</v>
      </c>
      <c r="EK47" s="22">
        <f t="shared" si="8"/>
        <v>0</v>
      </c>
    </row>
    <row r="48" spans="1:141" ht="12.75">
      <c r="A48" s="40">
        <f t="shared" si="4"/>
        <v>17</v>
      </c>
      <c r="B48" s="40">
        <v>46</v>
      </c>
      <c r="C48" s="15"/>
      <c r="D48" s="39"/>
      <c r="E48" s="39"/>
      <c r="F48" s="39">
        <f t="shared" si="5"/>
        <v>0</v>
      </c>
      <c r="G48" s="34">
        <f t="shared" si="6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22">
        <f t="shared" si="7"/>
        <v>0</v>
      </c>
      <c r="EK48" s="22">
        <f t="shared" si="8"/>
        <v>0</v>
      </c>
    </row>
    <row r="49" spans="1:141" ht="12.75">
      <c r="A49" s="40">
        <f t="shared" si="4"/>
        <v>17</v>
      </c>
      <c r="B49" s="40">
        <v>47</v>
      </c>
      <c r="C49" s="15"/>
      <c r="D49" s="39"/>
      <c r="E49" s="39"/>
      <c r="F49" s="39">
        <f t="shared" si="5"/>
        <v>0</v>
      </c>
      <c r="G49" s="34">
        <f t="shared" si="6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2">
        <f t="shared" si="7"/>
        <v>0</v>
      </c>
      <c r="EK49" s="22">
        <f t="shared" si="8"/>
        <v>0</v>
      </c>
    </row>
    <row r="50" spans="1:141" ht="12.75">
      <c r="A50" s="40">
        <f t="shared" si="4"/>
        <v>17</v>
      </c>
      <c r="B50" s="40">
        <v>48</v>
      </c>
      <c r="C50" s="15"/>
      <c r="D50" s="39"/>
      <c r="E50" s="39"/>
      <c r="F50" s="39">
        <f t="shared" si="5"/>
        <v>0</v>
      </c>
      <c r="G50" s="34">
        <f t="shared" si="6"/>
        <v>0</v>
      </c>
      <c r="H50" s="34"/>
      <c r="I50" s="34"/>
      <c r="J50" s="3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2">
        <f t="shared" si="7"/>
        <v>0</v>
      </c>
      <c r="EK50" s="22">
        <f t="shared" si="8"/>
        <v>0</v>
      </c>
    </row>
    <row r="51" spans="1:141" ht="12.75">
      <c r="A51" s="40">
        <f aca="true" t="shared" si="9" ref="A51:A82">IF(EK51=EK50,IF(EJ51=EJ50,A50,B51),B51)</f>
        <v>17</v>
      </c>
      <c r="B51" s="40">
        <v>49</v>
      </c>
      <c r="C51" s="15"/>
      <c r="D51" s="39"/>
      <c r="E51" s="39"/>
      <c r="F51" s="39">
        <f t="shared" si="5"/>
        <v>0</v>
      </c>
      <c r="G51" s="34">
        <f t="shared" si="6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22">
        <f t="shared" si="7"/>
        <v>0</v>
      </c>
      <c r="EK51" s="22">
        <f t="shared" si="8"/>
        <v>0</v>
      </c>
    </row>
    <row r="52" spans="1:141" ht="12.75">
      <c r="A52" s="40">
        <f t="shared" si="9"/>
        <v>17</v>
      </c>
      <c r="B52" s="40">
        <v>50</v>
      </c>
      <c r="C52" s="15"/>
      <c r="D52" s="39"/>
      <c r="E52" s="39"/>
      <c r="F52" s="39">
        <f t="shared" si="5"/>
        <v>0</v>
      </c>
      <c r="G52" s="34">
        <f t="shared" si="6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2">
        <f t="shared" si="7"/>
        <v>0</v>
      </c>
      <c r="EK52" s="22">
        <f t="shared" si="8"/>
        <v>0</v>
      </c>
    </row>
    <row r="53" spans="1:141" ht="12.75">
      <c r="A53" s="40">
        <f t="shared" si="9"/>
        <v>17</v>
      </c>
      <c r="B53" s="40">
        <v>51</v>
      </c>
      <c r="C53" s="15"/>
      <c r="D53" s="39"/>
      <c r="E53" s="39"/>
      <c r="F53" s="39">
        <f t="shared" si="5"/>
        <v>0</v>
      </c>
      <c r="G53" s="34">
        <f t="shared" si="6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2">
        <f t="shared" si="7"/>
        <v>0</v>
      </c>
      <c r="EK53" s="22">
        <f t="shared" si="8"/>
        <v>0</v>
      </c>
    </row>
    <row r="54" spans="1:141" ht="12.75">
      <c r="A54" s="40">
        <f t="shared" si="9"/>
        <v>17</v>
      </c>
      <c r="B54" s="40">
        <v>52</v>
      </c>
      <c r="C54" s="15"/>
      <c r="D54" s="39"/>
      <c r="E54" s="39"/>
      <c r="F54" s="39">
        <f t="shared" si="5"/>
        <v>0</v>
      </c>
      <c r="G54" s="34">
        <f t="shared" si="6"/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22">
        <f t="shared" si="7"/>
        <v>0</v>
      </c>
      <c r="EK54" s="22">
        <f t="shared" si="8"/>
        <v>0</v>
      </c>
    </row>
    <row r="55" spans="1:141" ht="12.75">
      <c r="A55" s="40">
        <f t="shared" si="9"/>
        <v>17</v>
      </c>
      <c r="B55" s="40">
        <v>53</v>
      </c>
      <c r="C55" s="15"/>
      <c r="D55" s="39"/>
      <c r="E55" s="39"/>
      <c r="F55" s="39">
        <f t="shared" si="5"/>
        <v>0</v>
      </c>
      <c r="G55" s="34">
        <f t="shared" si="6"/>
        <v>0</v>
      </c>
      <c r="H55" s="5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22">
        <f t="shared" si="7"/>
        <v>0</v>
      </c>
      <c r="EK55" s="22">
        <f t="shared" si="8"/>
        <v>0</v>
      </c>
    </row>
    <row r="56" spans="1:141" ht="12.75">
      <c r="A56" s="40">
        <f t="shared" si="9"/>
        <v>17</v>
      </c>
      <c r="B56" s="40">
        <v>54</v>
      </c>
      <c r="C56" s="15"/>
      <c r="D56" s="39"/>
      <c r="E56" s="39"/>
      <c r="F56" s="39">
        <f t="shared" si="5"/>
        <v>0</v>
      </c>
      <c r="G56" s="34">
        <f t="shared" si="6"/>
        <v>0</v>
      </c>
      <c r="H56" s="34"/>
      <c r="I56" s="34"/>
      <c r="J56" s="3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2">
        <f t="shared" si="7"/>
        <v>0</v>
      </c>
      <c r="EK56" s="22">
        <f t="shared" si="8"/>
        <v>0</v>
      </c>
    </row>
    <row r="57" spans="1:141" ht="12.75">
      <c r="A57" s="40">
        <f t="shared" si="9"/>
        <v>17</v>
      </c>
      <c r="B57" s="40">
        <v>55</v>
      </c>
      <c r="C57" s="15"/>
      <c r="D57" s="39"/>
      <c r="E57" s="39"/>
      <c r="F57" s="39">
        <f t="shared" si="5"/>
        <v>0</v>
      </c>
      <c r="G57" s="34">
        <f t="shared" si="6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2">
        <f t="shared" si="7"/>
        <v>0</v>
      </c>
      <c r="EK57" s="22">
        <f t="shared" si="8"/>
        <v>0</v>
      </c>
    </row>
    <row r="58" spans="1:141" ht="12.75">
      <c r="A58" s="40">
        <f t="shared" si="9"/>
        <v>17</v>
      </c>
      <c r="B58" s="40">
        <v>56</v>
      </c>
      <c r="C58" s="15"/>
      <c r="D58" s="39"/>
      <c r="E58" s="39"/>
      <c r="F58" s="39">
        <f t="shared" si="5"/>
        <v>0</v>
      </c>
      <c r="G58" s="34">
        <f t="shared" si="6"/>
        <v>0</v>
      </c>
      <c r="H58" s="34"/>
      <c r="I58" s="34"/>
      <c r="J58" s="3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2">
        <f t="shared" si="7"/>
        <v>0</v>
      </c>
      <c r="EK58" s="22">
        <f t="shared" si="8"/>
        <v>0</v>
      </c>
    </row>
    <row r="59" spans="1:141" ht="12.75">
      <c r="A59" s="40">
        <f t="shared" si="9"/>
        <v>17</v>
      </c>
      <c r="B59" s="40">
        <v>57</v>
      </c>
      <c r="C59" s="15"/>
      <c r="D59" s="39"/>
      <c r="E59" s="39"/>
      <c r="F59" s="39">
        <f t="shared" si="5"/>
        <v>0</v>
      </c>
      <c r="G59" s="34">
        <f t="shared" si="6"/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2">
        <f t="shared" si="7"/>
        <v>0</v>
      </c>
      <c r="EK59" s="22">
        <f t="shared" si="8"/>
        <v>0</v>
      </c>
    </row>
    <row r="60" spans="1:141" ht="12.75">
      <c r="A60" s="40">
        <f t="shared" si="9"/>
        <v>17</v>
      </c>
      <c r="B60" s="40">
        <v>58</v>
      </c>
      <c r="C60" s="15"/>
      <c r="D60" s="39"/>
      <c r="E60" s="39"/>
      <c r="F60" s="39">
        <f t="shared" si="5"/>
        <v>0</v>
      </c>
      <c r="G60" s="34">
        <f t="shared" si="6"/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2">
        <f t="shared" si="7"/>
        <v>0</v>
      </c>
      <c r="EK60" s="22">
        <f t="shared" si="8"/>
        <v>0</v>
      </c>
    </row>
    <row r="61" spans="1:141" ht="12.75">
      <c r="A61" s="40">
        <f t="shared" si="9"/>
        <v>17</v>
      </c>
      <c r="B61" s="40">
        <v>59</v>
      </c>
      <c r="C61" s="15"/>
      <c r="D61" s="39"/>
      <c r="E61" s="39"/>
      <c r="F61" s="39">
        <f t="shared" si="5"/>
        <v>0</v>
      </c>
      <c r="G61" s="34">
        <f t="shared" si="6"/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22">
        <f t="shared" si="7"/>
        <v>0</v>
      </c>
      <c r="EK61" s="22">
        <f t="shared" si="8"/>
        <v>0</v>
      </c>
    </row>
    <row r="62" spans="1:141" ht="12.75">
      <c r="A62" s="40">
        <f t="shared" si="9"/>
        <v>17</v>
      </c>
      <c r="B62" s="40">
        <v>60</v>
      </c>
      <c r="C62" s="15"/>
      <c r="D62" s="39"/>
      <c r="E62" s="39"/>
      <c r="F62" s="39">
        <f t="shared" si="5"/>
        <v>0</v>
      </c>
      <c r="G62" s="34">
        <f t="shared" si="6"/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22">
        <f t="shared" si="7"/>
        <v>0</v>
      </c>
      <c r="EK62" s="22">
        <f t="shared" si="8"/>
        <v>0</v>
      </c>
    </row>
    <row r="63" spans="1:141" ht="12.75">
      <c r="A63" s="40">
        <f t="shared" si="9"/>
        <v>17</v>
      </c>
      <c r="B63" s="40">
        <v>61</v>
      </c>
      <c r="C63" s="15"/>
      <c r="D63" s="39"/>
      <c r="E63" s="39"/>
      <c r="F63" s="39">
        <f t="shared" si="5"/>
        <v>0</v>
      </c>
      <c r="G63" s="34">
        <f t="shared" si="6"/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2">
        <f t="shared" si="7"/>
        <v>0</v>
      </c>
      <c r="EK63" s="22">
        <f t="shared" si="8"/>
        <v>0</v>
      </c>
    </row>
    <row r="64" spans="1:141" ht="12.75">
      <c r="A64" s="40">
        <f t="shared" si="9"/>
        <v>17</v>
      </c>
      <c r="B64" s="40">
        <v>62</v>
      </c>
      <c r="C64" s="15"/>
      <c r="D64" s="39"/>
      <c r="E64" s="39"/>
      <c r="F64" s="39">
        <f t="shared" si="5"/>
        <v>0</v>
      </c>
      <c r="G64" s="34">
        <f t="shared" si="6"/>
        <v>0</v>
      </c>
      <c r="H64" s="34"/>
      <c r="I64" s="34"/>
      <c r="J64" s="3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2">
        <f t="shared" si="7"/>
        <v>0</v>
      </c>
      <c r="EK64" s="22">
        <f t="shared" si="8"/>
        <v>0</v>
      </c>
    </row>
    <row r="65" spans="1:141" ht="12.75">
      <c r="A65" s="40">
        <f t="shared" si="9"/>
        <v>17</v>
      </c>
      <c r="B65" s="40">
        <v>63</v>
      </c>
      <c r="C65" s="15"/>
      <c r="D65" s="39"/>
      <c r="E65" s="39"/>
      <c r="F65" s="39">
        <f t="shared" si="5"/>
        <v>0</v>
      </c>
      <c r="G65" s="34">
        <f t="shared" si="6"/>
        <v>0</v>
      </c>
      <c r="H65" s="34"/>
      <c r="I65" s="34"/>
      <c r="J65" s="3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2">
        <f t="shared" si="7"/>
        <v>0</v>
      </c>
      <c r="EK65" s="22">
        <f t="shared" si="8"/>
        <v>0</v>
      </c>
    </row>
    <row r="66" spans="1:141" ht="12.75">
      <c r="A66" s="40">
        <f t="shared" si="9"/>
        <v>17</v>
      </c>
      <c r="B66" s="40">
        <v>64</v>
      </c>
      <c r="C66" s="15"/>
      <c r="D66" s="39"/>
      <c r="E66" s="39"/>
      <c r="F66" s="39">
        <f t="shared" si="5"/>
        <v>0</v>
      </c>
      <c r="G66" s="34">
        <f t="shared" si="6"/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2">
        <f t="shared" si="7"/>
        <v>0</v>
      </c>
      <c r="EK66" s="22">
        <f t="shared" si="8"/>
        <v>0</v>
      </c>
    </row>
    <row r="67" spans="1:141" ht="12.75">
      <c r="A67" s="40">
        <f t="shared" si="9"/>
        <v>17</v>
      </c>
      <c r="B67" s="40">
        <v>65</v>
      </c>
      <c r="C67" s="15"/>
      <c r="D67" s="39"/>
      <c r="E67" s="39"/>
      <c r="F67" s="39">
        <f aca="true" t="shared" si="10" ref="F67:F82">SUM(H67:DT67)</f>
        <v>0</v>
      </c>
      <c r="G67" s="34">
        <f aca="true" t="shared" si="11" ref="G67:G82">SUMPRODUCT($H$2:$DT$2,H67:DT67)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22">
        <f aca="true" t="shared" si="12" ref="EJ67:EJ87">SUM(H67:EI67)</f>
        <v>0</v>
      </c>
      <c r="EK67" s="22">
        <f aca="true" t="shared" si="13" ref="EK67:EK87">SUMPRODUCT($H$2:$EI$2,H67:EI67)</f>
        <v>0</v>
      </c>
    </row>
    <row r="68" spans="1:141" ht="12.75">
      <c r="A68" s="40">
        <f t="shared" si="9"/>
        <v>17</v>
      </c>
      <c r="B68" s="40">
        <v>66</v>
      </c>
      <c r="C68" s="15"/>
      <c r="D68" s="39"/>
      <c r="E68" s="39"/>
      <c r="F68" s="39">
        <f t="shared" si="10"/>
        <v>0</v>
      </c>
      <c r="G68" s="34">
        <f t="shared" si="11"/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22">
        <f t="shared" si="12"/>
        <v>0</v>
      </c>
      <c r="EK68" s="22">
        <f t="shared" si="13"/>
        <v>0</v>
      </c>
    </row>
    <row r="69" spans="1:141" ht="12.75">
      <c r="A69" s="40">
        <f t="shared" si="9"/>
        <v>17</v>
      </c>
      <c r="B69" s="40">
        <v>67</v>
      </c>
      <c r="C69" s="15"/>
      <c r="D69" s="39"/>
      <c r="E69" s="39"/>
      <c r="F69" s="39">
        <f t="shared" si="10"/>
        <v>0</v>
      </c>
      <c r="G69" s="34">
        <f t="shared" si="11"/>
        <v>0</v>
      </c>
      <c r="H69" s="34"/>
      <c r="I69" s="34"/>
      <c r="J69" s="3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2">
        <f t="shared" si="12"/>
        <v>0</v>
      </c>
      <c r="EK69" s="22">
        <f t="shared" si="13"/>
        <v>0</v>
      </c>
    </row>
    <row r="70" spans="1:141" ht="12.75">
      <c r="A70" s="40">
        <f t="shared" si="9"/>
        <v>17</v>
      </c>
      <c r="B70" s="40">
        <v>68</v>
      </c>
      <c r="C70" s="47"/>
      <c r="D70" s="48"/>
      <c r="E70" s="39"/>
      <c r="F70" s="39">
        <f t="shared" si="10"/>
        <v>0</v>
      </c>
      <c r="G70" s="34">
        <f t="shared" si="11"/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2">
        <f t="shared" si="12"/>
        <v>0</v>
      </c>
      <c r="EK70" s="22">
        <f t="shared" si="13"/>
        <v>0</v>
      </c>
    </row>
    <row r="71" spans="1:141" ht="12.75">
      <c r="A71" s="40">
        <f t="shared" si="9"/>
        <v>17</v>
      </c>
      <c r="B71" s="40">
        <v>69</v>
      </c>
      <c r="C71" s="15"/>
      <c r="D71" s="39"/>
      <c r="E71" s="39"/>
      <c r="F71" s="39">
        <f t="shared" si="10"/>
        <v>0</v>
      </c>
      <c r="G71" s="34">
        <f t="shared" si="11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22">
        <f t="shared" si="12"/>
        <v>0</v>
      </c>
      <c r="EK71" s="22">
        <f t="shared" si="13"/>
        <v>0</v>
      </c>
    </row>
    <row r="72" spans="1:141" ht="12.75">
      <c r="A72" s="40">
        <f t="shared" si="9"/>
        <v>17</v>
      </c>
      <c r="B72" s="40">
        <v>70</v>
      </c>
      <c r="C72" s="15"/>
      <c r="D72" s="39"/>
      <c r="E72" s="39"/>
      <c r="F72" s="39">
        <f t="shared" si="10"/>
        <v>0</v>
      </c>
      <c r="G72" s="34">
        <f t="shared" si="11"/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22">
        <f t="shared" si="12"/>
        <v>0</v>
      </c>
      <c r="EK72" s="22">
        <f t="shared" si="13"/>
        <v>0</v>
      </c>
    </row>
    <row r="73" spans="1:141" ht="12.75">
      <c r="A73" s="40">
        <f t="shared" si="9"/>
        <v>17</v>
      </c>
      <c r="B73" s="40">
        <v>71</v>
      </c>
      <c r="C73" s="15"/>
      <c r="D73" s="39"/>
      <c r="E73" s="39"/>
      <c r="F73" s="39">
        <f t="shared" si="10"/>
        <v>0</v>
      </c>
      <c r="G73" s="34">
        <f t="shared" si="11"/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2">
        <f t="shared" si="12"/>
        <v>0</v>
      </c>
      <c r="EK73" s="22">
        <f t="shared" si="13"/>
        <v>0</v>
      </c>
    </row>
    <row r="74" spans="1:141" ht="12.75">
      <c r="A74" s="40">
        <f t="shared" si="9"/>
        <v>17</v>
      </c>
      <c r="B74" s="40">
        <v>72</v>
      </c>
      <c r="C74" s="15"/>
      <c r="D74" s="39"/>
      <c r="E74" s="39"/>
      <c r="F74" s="39">
        <f t="shared" si="10"/>
        <v>0</v>
      </c>
      <c r="G74" s="34">
        <f t="shared" si="11"/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2">
        <f t="shared" si="12"/>
        <v>0</v>
      </c>
      <c r="EK74" s="22">
        <f t="shared" si="13"/>
        <v>0</v>
      </c>
    </row>
    <row r="75" spans="1:141" ht="12.75">
      <c r="A75" s="40">
        <f t="shared" si="9"/>
        <v>17</v>
      </c>
      <c r="B75" s="40">
        <v>73</v>
      </c>
      <c r="C75" s="15"/>
      <c r="D75" s="39"/>
      <c r="E75" s="39"/>
      <c r="F75" s="39">
        <f t="shared" si="10"/>
        <v>0</v>
      </c>
      <c r="G75" s="34">
        <f t="shared" si="11"/>
        <v>0</v>
      </c>
      <c r="H75" s="34"/>
      <c r="I75" s="34"/>
      <c r="J75" s="3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2">
        <f t="shared" si="12"/>
        <v>0</v>
      </c>
      <c r="EK75" s="22">
        <f t="shared" si="13"/>
        <v>0</v>
      </c>
    </row>
    <row r="76" spans="1:141" ht="12.75">
      <c r="A76" s="40">
        <f t="shared" si="9"/>
        <v>17</v>
      </c>
      <c r="B76" s="40">
        <v>74</v>
      </c>
      <c r="C76" s="15"/>
      <c r="D76" s="39"/>
      <c r="E76" s="39"/>
      <c r="F76" s="39">
        <f t="shared" si="10"/>
        <v>0</v>
      </c>
      <c r="G76" s="34">
        <f t="shared" si="11"/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2">
        <f t="shared" si="12"/>
        <v>0</v>
      </c>
      <c r="EK76" s="22">
        <f t="shared" si="13"/>
        <v>0</v>
      </c>
    </row>
    <row r="77" spans="1:141" ht="12.75">
      <c r="A77" s="40">
        <f t="shared" si="9"/>
        <v>17</v>
      </c>
      <c r="B77" s="40">
        <v>75</v>
      </c>
      <c r="C77" s="15"/>
      <c r="D77" s="39"/>
      <c r="E77" s="39"/>
      <c r="F77" s="39">
        <f t="shared" si="10"/>
        <v>0</v>
      </c>
      <c r="G77" s="34">
        <f t="shared" si="11"/>
        <v>0</v>
      </c>
      <c r="H77" s="34"/>
      <c r="I77" s="34"/>
      <c r="J77" s="3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2">
        <f t="shared" si="12"/>
        <v>0</v>
      </c>
      <c r="EK77" s="22">
        <f t="shared" si="13"/>
        <v>0</v>
      </c>
    </row>
    <row r="78" spans="1:141" ht="12.75">
      <c r="A78" s="40">
        <f t="shared" si="9"/>
        <v>17</v>
      </c>
      <c r="B78" s="40">
        <v>76</v>
      </c>
      <c r="C78" s="47"/>
      <c r="D78" s="48"/>
      <c r="E78" s="39"/>
      <c r="F78" s="39">
        <f t="shared" si="10"/>
        <v>0</v>
      </c>
      <c r="G78" s="34">
        <f t="shared" si="11"/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22">
        <f t="shared" si="12"/>
        <v>0</v>
      </c>
      <c r="EK78" s="22">
        <f t="shared" si="13"/>
        <v>0</v>
      </c>
    </row>
    <row r="79" spans="1:141" ht="12.75">
      <c r="A79" s="40">
        <f t="shared" si="9"/>
        <v>17</v>
      </c>
      <c r="B79" s="40">
        <v>77</v>
      </c>
      <c r="C79" s="15"/>
      <c r="D79" s="39"/>
      <c r="E79" s="39"/>
      <c r="F79" s="39">
        <f t="shared" si="10"/>
        <v>0</v>
      </c>
      <c r="G79" s="34">
        <f t="shared" si="11"/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22">
        <f t="shared" si="12"/>
        <v>0</v>
      </c>
      <c r="EK79" s="22">
        <f t="shared" si="13"/>
        <v>0</v>
      </c>
    </row>
    <row r="80" spans="1:141" ht="12.75">
      <c r="A80" s="40">
        <f t="shared" si="9"/>
        <v>17</v>
      </c>
      <c r="B80" s="40">
        <v>78</v>
      </c>
      <c r="C80" s="15"/>
      <c r="D80" s="39"/>
      <c r="E80" s="39"/>
      <c r="F80" s="39">
        <f t="shared" si="10"/>
        <v>0</v>
      </c>
      <c r="G80" s="34">
        <f t="shared" si="11"/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22">
        <f t="shared" si="12"/>
        <v>0</v>
      </c>
      <c r="EK80" s="22">
        <f t="shared" si="13"/>
        <v>0</v>
      </c>
    </row>
    <row r="81" spans="1:141" ht="12.75">
      <c r="A81" s="40">
        <f t="shared" si="9"/>
        <v>17</v>
      </c>
      <c r="B81" s="40">
        <v>79</v>
      </c>
      <c r="C81" s="15"/>
      <c r="D81" s="39"/>
      <c r="E81" s="39"/>
      <c r="F81" s="39">
        <f t="shared" si="10"/>
        <v>0</v>
      </c>
      <c r="G81" s="34">
        <f t="shared" si="11"/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2">
        <f t="shared" si="12"/>
        <v>0</v>
      </c>
      <c r="EK81" s="22">
        <f t="shared" si="13"/>
        <v>0</v>
      </c>
    </row>
    <row r="82" spans="1:141" ht="12.75">
      <c r="A82" s="40">
        <f t="shared" si="9"/>
        <v>17</v>
      </c>
      <c r="B82" s="40">
        <v>80</v>
      </c>
      <c r="C82" s="15"/>
      <c r="D82" s="39"/>
      <c r="E82" s="39"/>
      <c r="F82" s="39">
        <f t="shared" si="10"/>
        <v>0</v>
      </c>
      <c r="G82" s="34">
        <f t="shared" si="11"/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22">
        <f t="shared" si="12"/>
        <v>0</v>
      </c>
      <c r="EK82" s="22">
        <f t="shared" si="13"/>
        <v>0</v>
      </c>
    </row>
    <row r="83" spans="1:141" ht="13.5" customHeight="1" hidden="1">
      <c r="A83" s="40">
        <v>0</v>
      </c>
      <c r="B83" s="40">
        <v>81</v>
      </c>
      <c r="C83" s="15"/>
      <c r="D83" s="39"/>
      <c r="E83" s="39"/>
      <c r="F83" s="39"/>
      <c r="G83" s="39"/>
      <c r="H83" s="34"/>
      <c r="I83" s="34"/>
      <c r="J83" s="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2">
        <f t="shared" si="12"/>
        <v>0</v>
      </c>
      <c r="EK83" s="22">
        <f t="shared" si="13"/>
        <v>0</v>
      </c>
    </row>
    <row r="84" spans="1:141" ht="13.5" customHeight="1" hidden="1">
      <c r="A84" s="40">
        <v>0</v>
      </c>
      <c r="B84" s="40">
        <v>82</v>
      </c>
      <c r="C84" s="15"/>
      <c r="D84" s="39"/>
      <c r="E84" s="39"/>
      <c r="F84" s="39"/>
      <c r="G84" s="39"/>
      <c r="H84" s="34"/>
      <c r="I84" s="34"/>
      <c r="J84" s="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2">
        <f t="shared" si="12"/>
        <v>0</v>
      </c>
      <c r="EK84" s="22">
        <f t="shared" si="13"/>
        <v>0</v>
      </c>
    </row>
    <row r="85" spans="1:141" ht="13.5" customHeight="1" hidden="1">
      <c r="A85" s="40">
        <v>0</v>
      </c>
      <c r="B85" s="40">
        <v>83</v>
      </c>
      <c r="C85" s="15"/>
      <c r="D85" s="39"/>
      <c r="E85" s="39"/>
      <c r="F85" s="39"/>
      <c r="G85" s="39"/>
      <c r="H85" s="34"/>
      <c r="I85" s="34"/>
      <c r="J85" s="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2">
        <f t="shared" si="12"/>
        <v>0</v>
      </c>
      <c r="EK85" s="22">
        <f t="shared" si="13"/>
        <v>0</v>
      </c>
    </row>
    <row r="86" spans="1:141" ht="13.5" customHeight="1" hidden="1">
      <c r="A86" s="40">
        <v>0</v>
      </c>
      <c r="B86" s="40">
        <v>84</v>
      </c>
      <c r="C86" s="15"/>
      <c r="D86" s="39"/>
      <c r="E86" s="39"/>
      <c r="F86" s="39"/>
      <c r="G86" s="39"/>
      <c r="H86" s="34"/>
      <c r="I86" s="34"/>
      <c r="J86" s="3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2">
        <f t="shared" si="12"/>
        <v>0</v>
      </c>
      <c r="EK86" s="22">
        <f t="shared" si="13"/>
        <v>0</v>
      </c>
    </row>
    <row r="87" spans="1:141" ht="13.5" customHeight="1" hidden="1">
      <c r="A87" s="40">
        <v>0</v>
      </c>
      <c r="B87" s="40">
        <v>85</v>
      </c>
      <c r="C87" s="47"/>
      <c r="D87" s="49"/>
      <c r="E87" s="49"/>
      <c r="F87" s="49"/>
      <c r="G87" s="49"/>
      <c r="H87" s="34"/>
      <c r="I87" s="34"/>
      <c r="J87" s="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2">
        <f t="shared" si="12"/>
        <v>0</v>
      </c>
      <c r="EK87" s="22">
        <f t="shared" si="13"/>
        <v>0</v>
      </c>
    </row>
    <row r="88" spans="1:10" ht="12.75">
      <c r="A88" s="27"/>
      <c r="B88" s="27"/>
      <c r="C88" s="52"/>
      <c r="D88" s="52"/>
      <c r="E88" s="52"/>
      <c r="F88" s="52"/>
      <c r="G88" s="52"/>
      <c r="H88" s="52"/>
      <c r="I88" s="56"/>
      <c r="J88" s="57"/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1" customWidth="1"/>
    <col min="3" max="3" width="36.8515625" style="13" customWidth="1"/>
    <col min="4" max="5" width="6.7109375" style="1" customWidth="1"/>
    <col min="6" max="6" width="17.7109375" style="1" customWidth="1"/>
    <col min="7" max="7" width="16.7109375" style="1" customWidth="1"/>
    <col min="8" max="16384" width="9.140625" style="1" customWidth="1"/>
  </cols>
  <sheetData>
    <row r="1" spans="1:7" ht="15">
      <c r="A1" s="2" t="s">
        <v>48</v>
      </c>
      <c r="B1" s="2" t="s">
        <v>49</v>
      </c>
      <c r="C1" s="2" t="s">
        <v>0</v>
      </c>
      <c r="D1" s="2" t="s">
        <v>2</v>
      </c>
      <c r="E1" s="2" t="s">
        <v>50</v>
      </c>
      <c r="F1" s="2" t="s">
        <v>51</v>
      </c>
      <c r="G1" s="2" t="s">
        <v>52</v>
      </c>
    </row>
    <row r="2" spans="1:7" ht="15">
      <c r="A2" s="2">
        <v>1</v>
      </c>
      <c r="B2" s="2">
        <v>1</v>
      </c>
      <c r="C2" s="11" t="s">
        <v>53</v>
      </c>
      <c r="D2" s="2">
        <v>1975</v>
      </c>
      <c r="E2" s="2" t="s">
        <v>54</v>
      </c>
      <c r="F2" s="2" t="s">
        <v>55</v>
      </c>
      <c r="G2" s="2" t="s">
        <v>56</v>
      </c>
    </row>
    <row r="3" spans="1:7" ht="15">
      <c r="A3" s="2">
        <v>2</v>
      </c>
      <c r="B3" s="2">
        <v>1</v>
      </c>
      <c r="C3" s="11" t="s">
        <v>57</v>
      </c>
      <c r="D3" s="2">
        <v>1982</v>
      </c>
      <c r="E3" s="2">
        <v>3</v>
      </c>
      <c r="F3" s="2" t="s">
        <v>58</v>
      </c>
      <c r="G3" s="2" t="s">
        <v>59</v>
      </c>
    </row>
    <row r="4" spans="1:7" ht="15">
      <c r="A4" s="2">
        <v>3</v>
      </c>
      <c r="B4" s="2">
        <v>1</v>
      </c>
      <c r="C4" s="11" t="s">
        <v>160</v>
      </c>
      <c r="D4" s="2">
        <v>1977</v>
      </c>
      <c r="E4" s="2" t="s">
        <v>60</v>
      </c>
      <c r="F4" s="2" t="s">
        <v>55</v>
      </c>
      <c r="G4" s="2" t="s">
        <v>61</v>
      </c>
    </row>
    <row r="5" spans="1:7" ht="15">
      <c r="A5" s="2">
        <v>4</v>
      </c>
      <c r="B5" s="2">
        <v>1</v>
      </c>
      <c r="C5" s="11" t="s">
        <v>62</v>
      </c>
      <c r="D5" s="2">
        <v>1992</v>
      </c>
      <c r="E5" s="2">
        <v>1</v>
      </c>
      <c r="F5" s="2" t="s">
        <v>55</v>
      </c>
      <c r="G5" s="2" t="s">
        <v>63</v>
      </c>
    </row>
    <row r="6" spans="1:7" ht="15">
      <c r="A6" s="2">
        <v>5</v>
      </c>
      <c r="B6" s="2">
        <v>1</v>
      </c>
      <c r="C6" s="11" t="s">
        <v>64</v>
      </c>
      <c r="D6" s="2">
        <v>1960</v>
      </c>
      <c r="E6" s="2" t="s">
        <v>65</v>
      </c>
      <c r="F6" s="2" t="s">
        <v>55</v>
      </c>
      <c r="G6" s="2" t="s">
        <v>63</v>
      </c>
    </row>
    <row r="7" spans="1:7" ht="15">
      <c r="A7" s="2">
        <v>6</v>
      </c>
      <c r="B7" s="2">
        <v>1</v>
      </c>
      <c r="C7" s="11" t="s">
        <v>66</v>
      </c>
      <c r="D7" s="2">
        <v>1963</v>
      </c>
      <c r="E7" s="2" t="s">
        <v>65</v>
      </c>
      <c r="F7" s="2" t="s">
        <v>55</v>
      </c>
      <c r="G7" s="2" t="s">
        <v>67</v>
      </c>
    </row>
    <row r="8" spans="1:7" ht="15">
      <c r="A8" s="2">
        <v>7</v>
      </c>
      <c r="B8" s="2">
        <v>1</v>
      </c>
      <c r="C8" s="11" t="s">
        <v>68</v>
      </c>
      <c r="D8" s="2">
        <v>2001</v>
      </c>
      <c r="E8" s="2" t="s">
        <v>65</v>
      </c>
      <c r="F8" s="2" t="s">
        <v>55</v>
      </c>
      <c r="G8" s="2" t="s">
        <v>69</v>
      </c>
    </row>
    <row r="9" spans="1:7" ht="15">
      <c r="A9" s="2">
        <v>8</v>
      </c>
      <c r="B9" s="2">
        <v>1</v>
      </c>
      <c r="C9" s="11" t="s">
        <v>70</v>
      </c>
      <c r="D9" s="2">
        <v>1983</v>
      </c>
      <c r="E9" s="2" t="s">
        <v>60</v>
      </c>
      <c r="F9" s="2" t="s">
        <v>55</v>
      </c>
      <c r="G9" s="2" t="s">
        <v>61</v>
      </c>
    </row>
    <row r="10" spans="1:7" ht="15">
      <c r="A10" s="2">
        <v>9</v>
      </c>
      <c r="B10" s="2">
        <v>1</v>
      </c>
      <c r="C10" s="11" t="s">
        <v>71</v>
      </c>
      <c r="D10" s="2">
        <v>1981</v>
      </c>
      <c r="E10" s="2" t="s">
        <v>54</v>
      </c>
      <c r="F10" s="2" t="s">
        <v>55</v>
      </c>
      <c r="G10" s="2" t="s">
        <v>61</v>
      </c>
    </row>
    <row r="11" spans="1:7" ht="15">
      <c r="A11" s="2">
        <v>10</v>
      </c>
      <c r="B11" s="2">
        <v>1</v>
      </c>
      <c r="C11" s="11" t="s">
        <v>72</v>
      </c>
      <c r="D11" s="2">
        <v>1989</v>
      </c>
      <c r="E11" s="2" t="s">
        <v>60</v>
      </c>
      <c r="F11" s="2" t="s">
        <v>55</v>
      </c>
      <c r="G11" s="2" t="s">
        <v>73</v>
      </c>
    </row>
    <row r="12" spans="1:7" ht="15">
      <c r="A12" s="2">
        <v>11</v>
      </c>
      <c r="B12" s="2">
        <v>1</v>
      </c>
      <c r="C12" s="11" t="s">
        <v>74</v>
      </c>
      <c r="D12" s="2">
        <v>1990</v>
      </c>
      <c r="E12" s="2">
        <v>3</v>
      </c>
      <c r="F12" s="2" t="s">
        <v>55</v>
      </c>
      <c r="G12" s="2" t="s">
        <v>75</v>
      </c>
    </row>
    <row r="13" spans="1:7" ht="15">
      <c r="A13" s="2">
        <v>12</v>
      </c>
      <c r="B13" s="2">
        <v>1</v>
      </c>
      <c r="C13" s="11" t="s">
        <v>76</v>
      </c>
      <c r="D13" s="2">
        <v>1988</v>
      </c>
      <c r="E13" s="2" t="s">
        <v>65</v>
      </c>
      <c r="F13" s="2" t="s">
        <v>55</v>
      </c>
      <c r="G13" s="2" t="s">
        <v>63</v>
      </c>
    </row>
    <row r="14" spans="1:7" ht="15">
      <c r="A14" s="2">
        <v>13</v>
      </c>
      <c r="B14" s="2">
        <v>1</v>
      </c>
      <c r="C14" s="11" t="s">
        <v>77</v>
      </c>
      <c r="D14" s="2">
        <v>1963</v>
      </c>
      <c r="E14" s="2" t="s">
        <v>54</v>
      </c>
      <c r="F14" s="2" t="s">
        <v>55</v>
      </c>
      <c r="G14" s="2" t="s">
        <v>78</v>
      </c>
    </row>
    <row r="15" spans="1:7" ht="15">
      <c r="A15" s="2">
        <v>14</v>
      </c>
      <c r="B15" s="2">
        <v>1</v>
      </c>
      <c r="C15" s="11" t="s">
        <v>79</v>
      </c>
      <c r="D15" s="2">
        <v>1983</v>
      </c>
      <c r="E15" s="2" t="s">
        <v>65</v>
      </c>
      <c r="F15" s="2" t="s">
        <v>55</v>
      </c>
      <c r="G15" s="2" t="s">
        <v>63</v>
      </c>
    </row>
    <row r="16" spans="1:7" ht="15">
      <c r="A16" s="2">
        <v>15</v>
      </c>
      <c r="B16" s="2">
        <v>1</v>
      </c>
      <c r="C16" s="11" t="s">
        <v>80</v>
      </c>
      <c r="D16" s="2">
        <v>1985</v>
      </c>
      <c r="E16" s="2">
        <v>2</v>
      </c>
      <c r="F16" s="2" t="s">
        <v>55</v>
      </c>
      <c r="G16" s="2" t="s">
        <v>61</v>
      </c>
    </row>
    <row r="17" spans="1:7" ht="15">
      <c r="A17" s="2">
        <v>16</v>
      </c>
      <c r="B17" s="2">
        <v>1</v>
      </c>
      <c r="C17" s="11" t="s">
        <v>81</v>
      </c>
      <c r="D17" s="2">
        <v>1990</v>
      </c>
      <c r="E17" s="2">
        <v>1</v>
      </c>
      <c r="F17" s="1" t="s">
        <v>55</v>
      </c>
      <c r="G17" s="2" t="s">
        <v>82</v>
      </c>
    </row>
    <row r="18" spans="1:7" ht="15">
      <c r="A18" s="2">
        <v>17</v>
      </c>
      <c r="B18" s="2">
        <v>1</v>
      </c>
      <c r="C18" s="11" t="s">
        <v>83</v>
      </c>
      <c r="D18" s="2">
        <v>1984</v>
      </c>
      <c r="E18" s="2" t="s">
        <v>65</v>
      </c>
      <c r="F18" s="2" t="s">
        <v>55</v>
      </c>
      <c r="G18" s="2" t="s">
        <v>84</v>
      </c>
    </row>
    <row r="19" spans="1:7" ht="15">
      <c r="A19" s="2">
        <v>18</v>
      </c>
      <c r="B19" s="2">
        <v>1</v>
      </c>
      <c r="C19" s="11" t="s">
        <v>85</v>
      </c>
      <c r="D19" s="2">
        <v>1990</v>
      </c>
      <c r="E19" s="2" t="s">
        <v>65</v>
      </c>
      <c r="F19" s="2" t="s">
        <v>55</v>
      </c>
      <c r="G19" s="2" t="s">
        <v>75</v>
      </c>
    </row>
    <row r="20" spans="1:7" ht="15">
      <c r="A20" s="2">
        <v>19</v>
      </c>
      <c r="B20" s="2">
        <v>1</v>
      </c>
      <c r="C20" s="11" t="s">
        <v>86</v>
      </c>
      <c r="D20" s="2">
        <v>1984</v>
      </c>
      <c r="E20" s="2">
        <v>2</v>
      </c>
      <c r="F20" s="2" t="s">
        <v>55</v>
      </c>
      <c r="G20" s="2" t="s">
        <v>84</v>
      </c>
    </row>
    <row r="21" spans="1:7" ht="15">
      <c r="A21" s="2">
        <v>20</v>
      </c>
      <c r="B21" s="2">
        <v>1</v>
      </c>
      <c r="C21" s="11" t="s">
        <v>87</v>
      </c>
      <c r="D21" s="2">
        <v>1985</v>
      </c>
      <c r="E21" s="2" t="s">
        <v>60</v>
      </c>
      <c r="F21" s="2" t="s">
        <v>55</v>
      </c>
      <c r="G21" s="2" t="s">
        <v>88</v>
      </c>
    </row>
    <row r="22" spans="1:7" ht="15">
      <c r="A22" s="2">
        <v>21</v>
      </c>
      <c r="B22" s="2">
        <v>1</v>
      </c>
      <c r="C22" s="11" t="s">
        <v>89</v>
      </c>
      <c r="D22" s="2">
        <v>1991</v>
      </c>
      <c r="E22" s="2" t="s">
        <v>60</v>
      </c>
      <c r="F22" s="2" t="s">
        <v>55</v>
      </c>
      <c r="G22" s="2" t="s">
        <v>90</v>
      </c>
    </row>
    <row r="23" spans="1:7" ht="15">
      <c r="A23" s="2">
        <v>22</v>
      </c>
      <c r="B23" s="2">
        <v>1</v>
      </c>
      <c r="C23" s="11" t="s">
        <v>91</v>
      </c>
      <c r="D23" s="2">
        <v>1983</v>
      </c>
      <c r="E23" s="2" t="s">
        <v>65</v>
      </c>
      <c r="F23" s="2" t="s">
        <v>58</v>
      </c>
      <c r="G23" s="2" t="s">
        <v>67</v>
      </c>
    </row>
    <row r="24" spans="1:7" ht="15">
      <c r="A24" s="2">
        <v>23</v>
      </c>
      <c r="B24" s="2">
        <v>1</v>
      </c>
      <c r="C24" s="12" t="s">
        <v>92</v>
      </c>
      <c r="D24" s="2">
        <v>1985</v>
      </c>
      <c r="E24" s="2" t="s">
        <v>65</v>
      </c>
      <c r="F24" s="2" t="s">
        <v>93</v>
      </c>
      <c r="G24" s="2" t="s">
        <v>94</v>
      </c>
    </row>
    <row r="25" spans="1:7" ht="15">
      <c r="A25" s="2">
        <v>24</v>
      </c>
      <c r="B25" s="2">
        <v>1</v>
      </c>
      <c r="C25" s="11" t="s">
        <v>95</v>
      </c>
      <c r="D25" s="2">
        <v>1990</v>
      </c>
      <c r="E25" s="2">
        <v>1</v>
      </c>
      <c r="F25" s="2" t="s">
        <v>55</v>
      </c>
      <c r="G25" s="2" t="s">
        <v>96</v>
      </c>
    </row>
    <row r="26" spans="1:7" ht="15">
      <c r="A26" s="2">
        <v>25</v>
      </c>
      <c r="B26" s="2">
        <v>1</v>
      </c>
      <c r="C26" s="11" t="s">
        <v>97</v>
      </c>
      <c r="D26" s="2">
        <v>1991</v>
      </c>
      <c r="E26" s="2">
        <v>3</v>
      </c>
      <c r="F26" s="2" t="s">
        <v>55</v>
      </c>
      <c r="G26" s="2" t="s">
        <v>98</v>
      </c>
    </row>
    <row r="27" spans="1:7" ht="15">
      <c r="A27" s="2">
        <v>26</v>
      </c>
      <c r="B27" s="2">
        <v>1</v>
      </c>
      <c r="C27" s="11" t="s">
        <v>99</v>
      </c>
      <c r="D27" s="2">
        <v>1988</v>
      </c>
      <c r="E27" s="2" t="s">
        <v>65</v>
      </c>
      <c r="F27" s="2" t="s">
        <v>55</v>
      </c>
      <c r="G27" s="2" t="s">
        <v>98</v>
      </c>
    </row>
    <row r="28" spans="1:7" ht="15">
      <c r="A28" s="2">
        <v>27</v>
      </c>
      <c r="B28" s="2">
        <v>1</v>
      </c>
      <c r="C28" s="11" t="s">
        <v>100</v>
      </c>
      <c r="D28" s="2">
        <v>1988</v>
      </c>
      <c r="E28" s="2">
        <v>3</v>
      </c>
      <c r="F28" s="2" t="s">
        <v>55</v>
      </c>
      <c r="G28" s="2" t="s">
        <v>88</v>
      </c>
    </row>
    <row r="29" spans="1:7" ht="15">
      <c r="A29" s="2">
        <v>28</v>
      </c>
      <c r="B29" s="2">
        <v>1</v>
      </c>
      <c r="C29" s="11" t="s">
        <v>101</v>
      </c>
      <c r="D29" s="2">
        <v>1985</v>
      </c>
      <c r="E29" s="2" t="s">
        <v>54</v>
      </c>
      <c r="F29" s="2" t="s">
        <v>55</v>
      </c>
      <c r="G29" s="2" t="s">
        <v>102</v>
      </c>
    </row>
    <row r="30" spans="1:7" ht="15">
      <c r="A30" s="2">
        <v>29</v>
      </c>
      <c r="B30" s="2">
        <v>1</v>
      </c>
      <c r="C30" s="11" t="s">
        <v>103</v>
      </c>
      <c r="D30" s="2">
        <v>1985</v>
      </c>
      <c r="E30" s="2" t="s">
        <v>54</v>
      </c>
      <c r="F30" s="2" t="s">
        <v>104</v>
      </c>
      <c r="G30" s="2" t="s">
        <v>105</v>
      </c>
    </row>
    <row r="31" spans="1:7" ht="15">
      <c r="A31" s="2">
        <v>30</v>
      </c>
      <c r="B31" s="2">
        <v>1</v>
      </c>
      <c r="C31" s="11" t="s">
        <v>106</v>
      </c>
      <c r="D31" s="2">
        <v>1991</v>
      </c>
      <c r="E31" s="2">
        <v>2</v>
      </c>
      <c r="F31" s="2" t="s">
        <v>55</v>
      </c>
      <c r="G31" s="2" t="s">
        <v>67</v>
      </c>
    </row>
    <row r="32" spans="1:7" ht="15">
      <c r="A32" s="2">
        <v>31</v>
      </c>
      <c r="B32" s="2">
        <v>1</v>
      </c>
      <c r="C32" s="11" t="s">
        <v>107</v>
      </c>
      <c r="D32" s="1">
        <v>1986</v>
      </c>
      <c r="E32" s="2" t="s">
        <v>60</v>
      </c>
      <c r="F32" s="2" t="s">
        <v>55</v>
      </c>
      <c r="G32" s="2" t="s">
        <v>108</v>
      </c>
    </row>
    <row r="33" spans="1:7" ht="15">
      <c r="A33" s="2">
        <v>32</v>
      </c>
      <c r="B33" s="2">
        <v>1</v>
      </c>
      <c r="C33" s="11" t="s">
        <v>109</v>
      </c>
      <c r="D33" s="2">
        <v>1993</v>
      </c>
      <c r="E33" s="2" t="s">
        <v>60</v>
      </c>
      <c r="F33" s="2" t="s">
        <v>55</v>
      </c>
      <c r="G33" s="2" t="s">
        <v>90</v>
      </c>
    </row>
    <row r="34" spans="1:7" ht="15">
      <c r="A34" s="2">
        <v>33</v>
      </c>
      <c r="B34" s="2">
        <v>1</v>
      </c>
      <c r="C34" s="11" t="s">
        <v>110</v>
      </c>
      <c r="D34" s="2">
        <v>1986</v>
      </c>
      <c r="E34" s="2" t="s">
        <v>60</v>
      </c>
      <c r="F34" s="2" t="s">
        <v>111</v>
      </c>
      <c r="G34" s="2" t="s">
        <v>112</v>
      </c>
    </row>
    <row r="35" spans="1:7" ht="15">
      <c r="A35" s="2">
        <v>34</v>
      </c>
      <c r="B35" s="2">
        <v>1</v>
      </c>
      <c r="C35" s="11" t="s">
        <v>113</v>
      </c>
      <c r="D35" s="2">
        <v>1985</v>
      </c>
      <c r="E35" s="2">
        <v>3</v>
      </c>
      <c r="F35" s="2" t="s">
        <v>93</v>
      </c>
      <c r="G35" s="2" t="s">
        <v>94</v>
      </c>
    </row>
    <row r="36" spans="1:7" ht="15">
      <c r="A36" s="2">
        <v>35</v>
      </c>
      <c r="B36" s="2">
        <v>1</v>
      </c>
      <c r="C36" s="11" t="s">
        <v>114</v>
      </c>
      <c r="D36" s="2">
        <v>2001</v>
      </c>
      <c r="E36" s="2" t="s">
        <v>65</v>
      </c>
      <c r="F36" s="2" t="s">
        <v>55</v>
      </c>
      <c r="G36" s="2" t="s">
        <v>69</v>
      </c>
    </row>
    <row r="37" spans="1:7" ht="15">
      <c r="A37" s="2">
        <v>36</v>
      </c>
      <c r="B37" s="2">
        <v>1</v>
      </c>
      <c r="C37" s="11" t="s">
        <v>115</v>
      </c>
      <c r="D37" s="2">
        <v>1984</v>
      </c>
      <c r="E37" s="2">
        <v>2</v>
      </c>
      <c r="F37" s="2" t="s">
        <v>55</v>
      </c>
      <c r="G37" s="2" t="s">
        <v>84</v>
      </c>
    </row>
    <row r="38" spans="1:7" ht="15">
      <c r="A38" s="2">
        <v>37</v>
      </c>
      <c r="B38" s="2">
        <v>1</v>
      </c>
      <c r="C38" s="11" t="s">
        <v>116</v>
      </c>
      <c r="D38" s="2">
        <v>1972</v>
      </c>
      <c r="E38" s="2">
        <v>1</v>
      </c>
      <c r="F38" s="2" t="s">
        <v>55</v>
      </c>
      <c r="G38" s="2" t="s">
        <v>117</v>
      </c>
    </row>
    <row r="39" spans="1:7" ht="15">
      <c r="A39" s="2">
        <v>38</v>
      </c>
      <c r="B39" s="2">
        <v>1</v>
      </c>
      <c r="C39" s="11" t="s">
        <v>118</v>
      </c>
      <c r="D39" s="2">
        <v>1983</v>
      </c>
      <c r="E39" s="2">
        <v>1</v>
      </c>
      <c r="F39" s="2" t="s">
        <v>104</v>
      </c>
      <c r="G39" s="2" t="s">
        <v>61</v>
      </c>
    </row>
    <row r="40" spans="1:7" ht="15">
      <c r="A40" s="2">
        <v>39</v>
      </c>
      <c r="B40" s="2">
        <v>1</v>
      </c>
      <c r="C40" s="11" t="s">
        <v>119</v>
      </c>
      <c r="D40" s="2">
        <v>1986</v>
      </c>
      <c r="E40" s="2" t="s">
        <v>65</v>
      </c>
      <c r="F40" s="2" t="s">
        <v>58</v>
      </c>
      <c r="G40" s="2" t="s">
        <v>120</v>
      </c>
    </row>
    <row r="41" spans="1:7" ht="15">
      <c r="A41" s="2">
        <v>40</v>
      </c>
      <c r="B41" s="2">
        <v>1</v>
      </c>
      <c r="C41" s="11" t="s">
        <v>121</v>
      </c>
      <c r="D41" s="2">
        <v>1990</v>
      </c>
      <c r="E41" s="2" t="s">
        <v>65</v>
      </c>
      <c r="F41" s="2" t="s">
        <v>104</v>
      </c>
      <c r="G41" s="2" t="s">
        <v>122</v>
      </c>
    </row>
    <row r="42" spans="1:7" ht="15">
      <c r="A42" s="2">
        <v>41</v>
      </c>
      <c r="B42" s="2">
        <v>1</v>
      </c>
      <c r="C42" s="11" t="s">
        <v>123</v>
      </c>
      <c r="D42" s="2">
        <v>1991</v>
      </c>
      <c r="E42" s="2" t="s">
        <v>65</v>
      </c>
      <c r="F42" s="2" t="s">
        <v>104</v>
      </c>
      <c r="G42" s="2" t="s">
        <v>122</v>
      </c>
    </row>
    <row r="43" spans="1:7" ht="15">
      <c r="A43" s="2">
        <v>42</v>
      </c>
      <c r="B43" s="2">
        <v>1</v>
      </c>
      <c r="C43" s="11" t="s">
        <v>124</v>
      </c>
      <c r="D43" s="2">
        <v>1984</v>
      </c>
      <c r="E43" s="2" t="s">
        <v>65</v>
      </c>
      <c r="F43" s="2" t="s">
        <v>55</v>
      </c>
      <c r="G43" s="2" t="s">
        <v>63</v>
      </c>
    </row>
    <row r="44" spans="1:7" ht="15">
      <c r="A44" s="2">
        <v>43</v>
      </c>
      <c r="B44" s="2">
        <v>1</v>
      </c>
      <c r="C44" s="11" t="s">
        <v>125</v>
      </c>
      <c r="D44" s="2">
        <v>1985</v>
      </c>
      <c r="E44" s="2" t="s">
        <v>65</v>
      </c>
      <c r="F44" s="2" t="s">
        <v>55</v>
      </c>
      <c r="G44" s="2" t="s">
        <v>98</v>
      </c>
    </row>
    <row r="45" spans="1:7" ht="15">
      <c r="A45" s="2">
        <v>44</v>
      </c>
      <c r="B45" s="2">
        <v>1</v>
      </c>
      <c r="C45" s="11" t="s">
        <v>126</v>
      </c>
      <c r="D45" s="2">
        <v>1984</v>
      </c>
      <c r="E45" s="2">
        <v>1</v>
      </c>
      <c r="F45" s="2" t="s">
        <v>55</v>
      </c>
      <c r="G45" s="2" t="s">
        <v>127</v>
      </c>
    </row>
    <row r="46" spans="1:7" ht="15">
      <c r="A46" s="2">
        <v>45</v>
      </c>
      <c r="B46" s="2">
        <v>1</v>
      </c>
      <c r="C46" s="11" t="s">
        <v>128</v>
      </c>
      <c r="D46" s="2">
        <v>1992</v>
      </c>
      <c r="E46" s="2" t="s">
        <v>65</v>
      </c>
      <c r="F46" s="2" t="s">
        <v>55</v>
      </c>
      <c r="G46" s="2" t="s">
        <v>63</v>
      </c>
    </row>
    <row r="47" spans="1:7" ht="15">
      <c r="A47" s="2">
        <v>46</v>
      </c>
      <c r="B47" s="2">
        <v>1</v>
      </c>
      <c r="C47" s="11" t="s">
        <v>129</v>
      </c>
      <c r="D47" s="2">
        <v>1987</v>
      </c>
      <c r="E47" s="2">
        <v>2</v>
      </c>
      <c r="F47" s="2" t="s">
        <v>130</v>
      </c>
      <c r="G47" s="2" t="s">
        <v>131</v>
      </c>
    </row>
    <row r="48" spans="1:7" ht="15">
      <c r="A48" s="2">
        <v>47</v>
      </c>
      <c r="B48" s="2">
        <v>1</v>
      </c>
      <c r="C48" s="11" t="s">
        <v>132</v>
      </c>
      <c r="D48" s="2">
        <v>1973</v>
      </c>
      <c r="E48" s="2" t="s">
        <v>65</v>
      </c>
      <c r="F48" s="2" t="s">
        <v>133</v>
      </c>
      <c r="G48" s="2" t="s">
        <v>63</v>
      </c>
    </row>
    <row r="49" spans="1:7" ht="15">
      <c r="A49" s="2">
        <v>48</v>
      </c>
      <c r="B49" s="2">
        <v>1</v>
      </c>
      <c r="C49" s="11" t="s">
        <v>134</v>
      </c>
      <c r="D49" s="2">
        <v>1993</v>
      </c>
      <c r="E49" s="2" t="s">
        <v>65</v>
      </c>
      <c r="F49" s="2" t="s">
        <v>135</v>
      </c>
      <c r="G49" s="2" t="s">
        <v>75</v>
      </c>
    </row>
    <row r="50" spans="1:7" ht="15">
      <c r="A50" s="2">
        <v>49</v>
      </c>
      <c r="B50" s="2">
        <v>1</v>
      </c>
      <c r="C50" s="11" t="s">
        <v>136</v>
      </c>
      <c r="D50" s="2">
        <v>2004</v>
      </c>
      <c r="E50" s="2" t="s">
        <v>65</v>
      </c>
      <c r="F50" s="2" t="s">
        <v>55</v>
      </c>
      <c r="G50" s="2" t="s">
        <v>56</v>
      </c>
    </row>
    <row r="51" spans="1:7" ht="15">
      <c r="A51" s="2">
        <v>50</v>
      </c>
      <c r="B51" s="2">
        <v>1</v>
      </c>
      <c r="C51" s="11" t="s">
        <v>137</v>
      </c>
      <c r="D51" s="2">
        <v>1967</v>
      </c>
      <c r="E51" s="2" t="s">
        <v>54</v>
      </c>
      <c r="F51" s="2" t="s">
        <v>55</v>
      </c>
      <c r="G51" s="2" t="s">
        <v>102</v>
      </c>
    </row>
    <row r="52" spans="1:7" ht="15">
      <c r="A52" s="2">
        <v>51</v>
      </c>
      <c r="B52" s="2">
        <v>1</v>
      </c>
      <c r="C52" s="11" t="s">
        <v>138</v>
      </c>
      <c r="D52" s="2">
        <v>1988</v>
      </c>
      <c r="E52" s="2">
        <v>1</v>
      </c>
      <c r="F52" s="2" t="s">
        <v>55</v>
      </c>
      <c r="G52" s="2" t="s">
        <v>56</v>
      </c>
    </row>
    <row r="53" spans="1:7" ht="15">
      <c r="A53" s="2">
        <v>52</v>
      </c>
      <c r="B53" s="2">
        <v>1</v>
      </c>
      <c r="C53" s="11" t="s">
        <v>139</v>
      </c>
      <c r="D53" s="2">
        <v>1984</v>
      </c>
      <c r="E53" s="2">
        <v>2</v>
      </c>
      <c r="F53" s="2" t="s">
        <v>55</v>
      </c>
      <c r="G53" s="2" t="s">
        <v>63</v>
      </c>
    </row>
    <row r="54" spans="1:7" ht="15">
      <c r="A54" s="2">
        <v>53</v>
      </c>
      <c r="B54" s="2">
        <v>1</v>
      </c>
      <c r="C54" s="11" t="s">
        <v>140</v>
      </c>
      <c r="D54" s="2">
        <v>1999</v>
      </c>
      <c r="E54" s="2" t="s">
        <v>65</v>
      </c>
      <c r="F54" s="2" t="s">
        <v>55</v>
      </c>
      <c r="G54" s="2" t="s">
        <v>69</v>
      </c>
    </row>
    <row r="55" spans="1:7" ht="15">
      <c r="A55" s="2"/>
      <c r="B55" s="2"/>
      <c r="C55" s="11"/>
      <c r="D55" s="2"/>
      <c r="E55" s="2"/>
      <c r="F55" s="2"/>
      <c r="G55" s="2"/>
    </row>
    <row r="56" spans="1:7" ht="15">
      <c r="A56" s="2">
        <v>1</v>
      </c>
      <c r="B56" s="2">
        <v>0</v>
      </c>
      <c r="C56" s="11" t="s">
        <v>141</v>
      </c>
      <c r="D56" s="2">
        <v>1983</v>
      </c>
      <c r="E56" s="2" t="s">
        <v>54</v>
      </c>
      <c r="F56" s="2" t="s">
        <v>55</v>
      </c>
      <c r="G56" s="2" t="s">
        <v>105</v>
      </c>
    </row>
    <row r="57" spans="1:7" ht="15">
      <c r="A57" s="2">
        <v>2</v>
      </c>
      <c r="B57" s="2">
        <v>0</v>
      </c>
      <c r="C57" s="11" t="s">
        <v>142</v>
      </c>
      <c r="D57" s="2">
        <v>1999</v>
      </c>
      <c r="E57" s="2">
        <v>1</v>
      </c>
      <c r="F57" s="2" t="s">
        <v>55</v>
      </c>
      <c r="G57" s="2" t="s">
        <v>90</v>
      </c>
    </row>
    <row r="58" spans="1:7" ht="15">
      <c r="A58" s="2">
        <v>3</v>
      </c>
      <c r="B58" s="2">
        <v>0</v>
      </c>
      <c r="C58" s="11" t="s">
        <v>143</v>
      </c>
      <c r="D58" s="2">
        <v>1999</v>
      </c>
      <c r="E58" s="2">
        <v>1</v>
      </c>
      <c r="F58" s="2" t="s">
        <v>55</v>
      </c>
      <c r="G58" s="2" t="s">
        <v>90</v>
      </c>
    </row>
    <row r="59" spans="1:7" ht="15">
      <c r="A59" s="2">
        <v>4</v>
      </c>
      <c r="B59" s="2">
        <v>0</v>
      </c>
      <c r="C59" s="11" t="s">
        <v>144</v>
      </c>
      <c r="D59" s="2">
        <v>1959</v>
      </c>
      <c r="E59" s="2" t="s">
        <v>54</v>
      </c>
      <c r="F59" s="2" t="s">
        <v>55</v>
      </c>
      <c r="G59" s="2" t="s">
        <v>108</v>
      </c>
    </row>
    <row r="60" spans="1:7" ht="15">
      <c r="A60" s="2">
        <v>5</v>
      </c>
      <c r="B60" s="2">
        <v>0</v>
      </c>
      <c r="C60" s="11" t="s">
        <v>145</v>
      </c>
      <c r="D60" s="2">
        <v>1986</v>
      </c>
      <c r="E60" s="2" t="s">
        <v>65</v>
      </c>
      <c r="F60" s="2" t="s">
        <v>55</v>
      </c>
      <c r="G60" s="2"/>
    </row>
    <row r="61" spans="1:7" ht="15">
      <c r="A61" s="2">
        <v>6</v>
      </c>
      <c r="B61" s="2">
        <v>0</v>
      </c>
      <c r="C61" s="11" t="s">
        <v>146</v>
      </c>
      <c r="D61" s="2">
        <v>1991</v>
      </c>
      <c r="E61" s="2" t="s">
        <v>65</v>
      </c>
      <c r="F61" s="2" t="s">
        <v>55</v>
      </c>
      <c r="G61" s="2" t="s">
        <v>98</v>
      </c>
    </row>
    <row r="62" spans="1:7" ht="15">
      <c r="A62" s="2">
        <v>7</v>
      </c>
      <c r="B62" s="2">
        <v>0</v>
      </c>
      <c r="C62" s="11" t="s">
        <v>147</v>
      </c>
      <c r="D62" s="2">
        <v>1986</v>
      </c>
      <c r="E62" s="2">
        <v>3</v>
      </c>
      <c r="F62" s="2" t="s">
        <v>58</v>
      </c>
      <c r="G62" s="2" t="s">
        <v>59</v>
      </c>
    </row>
    <row r="63" spans="1:7" ht="15">
      <c r="A63" s="2">
        <v>8</v>
      </c>
      <c r="B63" s="2">
        <v>0</v>
      </c>
      <c r="C63" s="11" t="s">
        <v>148</v>
      </c>
      <c r="D63" s="2">
        <v>1983</v>
      </c>
      <c r="E63" s="2" t="s">
        <v>54</v>
      </c>
      <c r="F63" s="2" t="s">
        <v>55</v>
      </c>
      <c r="G63" s="2" t="s">
        <v>149</v>
      </c>
    </row>
    <row r="64" spans="1:7" ht="15">
      <c r="A64" s="2">
        <v>9</v>
      </c>
      <c r="B64" s="2">
        <v>0</v>
      </c>
      <c r="C64" s="11" t="s">
        <v>150</v>
      </c>
      <c r="D64" s="2">
        <v>1980</v>
      </c>
      <c r="E64" s="2" t="s">
        <v>65</v>
      </c>
      <c r="F64" s="2" t="s">
        <v>55</v>
      </c>
      <c r="G64" s="2" t="s">
        <v>63</v>
      </c>
    </row>
    <row r="65" spans="1:7" ht="15">
      <c r="A65" s="2">
        <v>10</v>
      </c>
      <c r="B65" s="2">
        <v>0</v>
      </c>
      <c r="C65" s="11" t="s">
        <v>151</v>
      </c>
      <c r="D65" s="2">
        <v>1993</v>
      </c>
      <c r="E65" s="2" t="s">
        <v>65</v>
      </c>
      <c r="F65" s="2" t="s">
        <v>104</v>
      </c>
      <c r="G65" s="2" t="s">
        <v>75</v>
      </c>
    </row>
    <row r="66" spans="1:7" ht="15">
      <c r="A66" s="2">
        <v>11</v>
      </c>
      <c r="B66" s="2">
        <v>0</v>
      </c>
      <c r="C66" s="11" t="s">
        <v>152</v>
      </c>
      <c r="D66" s="2">
        <v>1987</v>
      </c>
      <c r="E66" s="2" t="s">
        <v>65</v>
      </c>
      <c r="F66" s="2" t="s">
        <v>93</v>
      </c>
      <c r="G66" s="2" t="s">
        <v>94</v>
      </c>
    </row>
    <row r="67" spans="1:7" ht="15">
      <c r="A67" s="2">
        <v>12</v>
      </c>
      <c r="B67" s="2">
        <v>0</v>
      </c>
      <c r="C67" s="11" t="s">
        <v>153</v>
      </c>
      <c r="D67" s="2">
        <v>1985</v>
      </c>
      <c r="E67" s="2">
        <v>1</v>
      </c>
      <c r="F67" s="2" t="s">
        <v>58</v>
      </c>
      <c r="G67" s="2" t="s">
        <v>67</v>
      </c>
    </row>
    <row r="68" spans="1:7" ht="15">
      <c r="A68" s="2">
        <v>13</v>
      </c>
      <c r="B68" s="2">
        <v>0</v>
      </c>
      <c r="C68" s="11" t="s">
        <v>154</v>
      </c>
      <c r="D68" s="2">
        <v>1989</v>
      </c>
      <c r="E68" s="2" t="s">
        <v>65</v>
      </c>
      <c r="F68" s="2" t="s">
        <v>55</v>
      </c>
      <c r="G68" s="2" t="s">
        <v>98</v>
      </c>
    </row>
    <row r="69" spans="1:7" ht="15">
      <c r="A69" s="2">
        <v>14</v>
      </c>
      <c r="B69" s="2">
        <v>0</v>
      </c>
      <c r="C69" s="11" t="s">
        <v>155</v>
      </c>
      <c r="D69" s="2">
        <v>1993</v>
      </c>
      <c r="E69" s="2" t="s">
        <v>60</v>
      </c>
      <c r="F69" s="2" t="s">
        <v>55</v>
      </c>
      <c r="G69" s="2" t="s">
        <v>90</v>
      </c>
    </row>
    <row r="70" spans="1:7" ht="15">
      <c r="A70" s="2">
        <v>15</v>
      </c>
      <c r="B70" s="2">
        <v>0</v>
      </c>
      <c r="C70" s="11" t="s">
        <v>156</v>
      </c>
      <c r="D70" s="2">
        <v>1981</v>
      </c>
      <c r="E70" s="2" t="s">
        <v>54</v>
      </c>
      <c r="F70" s="2" t="s">
        <v>55</v>
      </c>
      <c r="G70" s="2"/>
    </row>
    <row r="71" spans="1:7" ht="15">
      <c r="A71" s="2">
        <v>16</v>
      </c>
      <c r="B71" s="2">
        <v>0</v>
      </c>
      <c r="C71" s="11" t="s">
        <v>157</v>
      </c>
      <c r="D71" s="2">
        <v>1992</v>
      </c>
      <c r="E71" s="2" t="s">
        <v>65</v>
      </c>
      <c r="F71" s="2" t="s">
        <v>55</v>
      </c>
      <c r="G71" s="2" t="s">
        <v>96</v>
      </c>
    </row>
    <row r="72" spans="1:7" ht="15">
      <c r="A72" s="2">
        <v>17</v>
      </c>
      <c r="B72" s="2">
        <v>0</v>
      </c>
      <c r="C72" s="11" t="s">
        <v>158</v>
      </c>
      <c r="D72" s="2">
        <v>1986</v>
      </c>
      <c r="E72" s="2">
        <v>3</v>
      </c>
      <c r="F72" s="2" t="s">
        <v>55</v>
      </c>
      <c r="G72" s="2" t="s">
        <v>63</v>
      </c>
    </row>
    <row r="73" spans="1:7" ht="15">
      <c r="A73" s="2">
        <v>18</v>
      </c>
      <c r="B73" s="2">
        <v>0</v>
      </c>
      <c r="C73" s="11" t="s">
        <v>159</v>
      </c>
      <c r="D73" s="2">
        <v>1980</v>
      </c>
      <c r="E73" s="2">
        <v>3</v>
      </c>
      <c r="F73" s="2" t="s">
        <v>55</v>
      </c>
      <c r="G73" s="2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250"/>
  <sheetViews>
    <sheetView zoomScale="90" zoomScaleNormal="90" zoomScaleSheetLayoutView="100" workbookViewId="0" topLeftCell="A1">
      <pane xSplit="3" ySplit="2" topLeftCell="D63" activePane="bottomRight" state="frozen"/>
      <selection pane="topLeft" activeCell="T25" sqref="A1:IV16384"/>
      <selection pane="topRight" activeCell="T25" sqref="A1:IV16384"/>
      <selection pane="bottomLeft" activeCell="T25" sqref="A1:IV16384"/>
      <selection pane="bottomRight" activeCell="C4" sqref="C4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4.28125" style="21" bestFit="1" customWidth="1"/>
    <col min="4" max="4" width="5.00390625" style="21" bestFit="1" customWidth="1"/>
    <col min="5" max="5" width="12.851562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47" width="2.8515625" style="30" customWidth="1" outlineLevel="1"/>
    <col min="48" max="49" width="2.8515625" style="29" customWidth="1" outlineLevel="1"/>
    <col min="50" max="51" width="2.8515625" style="28" customWidth="1" outlineLevel="1"/>
    <col min="52" max="52" width="2.8515625" style="29" customWidth="1" outlineLevel="1"/>
    <col min="53" max="54" width="2.8515625" style="30" customWidth="1" outlineLevel="1"/>
    <col min="55" max="56" width="2.8515625" style="29" customWidth="1" outlineLevel="1"/>
    <col min="57" max="58" width="2.8515625" style="30" customWidth="1" outlineLevel="1"/>
    <col min="59" max="60" width="2.8515625" style="31" customWidth="1" outlineLevel="1"/>
    <col min="61" max="62" width="2.8515625" style="30" customWidth="1" outlineLevel="1"/>
    <col min="63" max="63" width="2.8515625" style="29" customWidth="1" outlineLevel="1"/>
    <col min="64" max="65" width="2.8515625" style="30" customWidth="1" outlineLevel="1"/>
    <col min="66" max="66" width="2.8515625" style="29" customWidth="1" outlineLevel="1"/>
    <col min="67" max="67" width="2.8515625" style="28" customWidth="1" outlineLevel="1"/>
    <col min="68" max="68" width="2.8515625" style="31" customWidth="1" outlineLevel="1"/>
    <col min="69" max="71" width="2.8515625" style="30" customWidth="1" outlineLevel="1"/>
    <col min="72" max="72" width="2.8515625" style="29" customWidth="1" outlineLevel="1"/>
    <col min="73" max="74" width="2.8515625" style="30" customWidth="1" outlineLevel="1"/>
    <col min="75" max="75" width="2.8515625" style="29" customWidth="1" outlineLevel="1"/>
    <col min="76" max="76" width="2.8515625" style="30" customWidth="1" outlineLevel="1"/>
    <col min="77" max="77" width="2.8515625" style="28" customWidth="1" outlineLevel="1"/>
    <col min="78" max="79" width="2.8515625" style="30" customWidth="1" outlineLevel="1"/>
    <col min="80" max="81" width="2.8515625" style="29" customWidth="1" outlineLevel="1"/>
    <col min="82" max="82" width="2.8515625" style="31" customWidth="1" outlineLevel="1"/>
    <col min="83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8515625" style="29" hidden="1" customWidth="1"/>
    <col min="141" max="141" width="6.28125" style="21" hidden="1" customWidth="1"/>
    <col min="142" max="16384" width="3.8515625" style="21" customWidth="1"/>
  </cols>
  <sheetData>
    <row r="1" spans="1:141" s="17" customFormat="1" ht="14.25" customHeight="1">
      <c r="A1" s="65" t="s">
        <v>1</v>
      </c>
      <c r="B1" s="45"/>
      <c r="C1" s="67" t="s">
        <v>162</v>
      </c>
      <c r="D1" s="67" t="s">
        <v>161</v>
      </c>
      <c r="E1" s="65" t="s">
        <v>163</v>
      </c>
      <c r="F1" s="65" t="s">
        <v>45</v>
      </c>
      <c r="G1" s="70" t="s">
        <v>46</v>
      </c>
      <c r="H1" s="16">
        <v>1</v>
      </c>
      <c r="I1" s="16">
        <v>2</v>
      </c>
      <c r="J1" s="16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16">
        <v>91</v>
      </c>
      <c r="CU1" s="16">
        <v>92</v>
      </c>
      <c r="CV1" s="16">
        <v>93</v>
      </c>
      <c r="CW1" s="16">
        <v>94</v>
      </c>
      <c r="CX1" s="16">
        <v>95</v>
      </c>
      <c r="CY1" s="16">
        <v>96</v>
      </c>
      <c r="CZ1" s="16">
        <v>97</v>
      </c>
      <c r="DA1" s="16">
        <v>98</v>
      </c>
      <c r="DB1" s="16">
        <v>99</v>
      </c>
      <c r="DC1" s="16">
        <v>100</v>
      </c>
      <c r="DD1" s="16">
        <v>101</v>
      </c>
      <c r="DE1" s="16">
        <v>102</v>
      </c>
      <c r="DF1" s="16">
        <v>103</v>
      </c>
      <c r="DG1" s="16">
        <v>104</v>
      </c>
      <c r="DH1" s="16">
        <v>105</v>
      </c>
      <c r="DI1" s="16">
        <v>106</v>
      </c>
      <c r="DJ1" s="16">
        <v>107</v>
      </c>
      <c r="DK1" s="16">
        <v>108</v>
      </c>
      <c r="DL1" s="16">
        <v>109</v>
      </c>
      <c r="DM1" s="16">
        <v>110</v>
      </c>
      <c r="DN1" s="16">
        <v>111</v>
      </c>
      <c r="DO1" s="16">
        <v>112</v>
      </c>
      <c r="DP1" s="16">
        <v>113</v>
      </c>
      <c r="DQ1" s="16">
        <v>114</v>
      </c>
      <c r="DR1" s="16">
        <v>115</v>
      </c>
      <c r="DS1" s="16">
        <v>116</v>
      </c>
      <c r="DT1" s="16">
        <v>117</v>
      </c>
      <c r="DU1" s="72" t="s">
        <v>165</v>
      </c>
      <c r="DV1" s="16">
        <v>91</v>
      </c>
      <c r="DW1" s="16">
        <v>92</v>
      </c>
      <c r="DX1" s="16">
        <v>93</v>
      </c>
      <c r="DY1" s="16">
        <v>94</v>
      </c>
      <c r="DZ1" s="16">
        <v>95</v>
      </c>
      <c r="EA1" s="16">
        <v>96</v>
      </c>
      <c r="EB1" s="16">
        <v>97</v>
      </c>
      <c r="EC1" s="16">
        <v>98</v>
      </c>
      <c r="ED1" s="16">
        <v>99</v>
      </c>
      <c r="EE1" s="16">
        <v>100</v>
      </c>
      <c r="EF1" s="16">
        <v>101</v>
      </c>
      <c r="EG1" s="16">
        <v>102</v>
      </c>
      <c r="EH1" s="16">
        <v>103</v>
      </c>
      <c r="EI1" s="16">
        <v>104</v>
      </c>
      <c r="EJ1" s="65" t="s">
        <v>45</v>
      </c>
      <c r="EK1" s="70" t="s">
        <v>46</v>
      </c>
    </row>
    <row r="2" spans="1:141" ht="13.5" thickBot="1">
      <c r="A2" s="66"/>
      <c r="B2" s="46"/>
      <c r="C2" s="68"/>
      <c r="D2" s="68"/>
      <c r="E2" s="69"/>
      <c r="F2" s="69"/>
      <c r="G2" s="71"/>
      <c r="H2" s="60">
        <v>50</v>
      </c>
      <c r="I2" s="19">
        <v>30</v>
      </c>
      <c r="J2" s="58">
        <v>10</v>
      </c>
      <c r="K2" s="58">
        <v>10</v>
      </c>
      <c r="L2" s="59">
        <v>3</v>
      </c>
      <c r="M2" s="20">
        <v>1</v>
      </c>
      <c r="N2" s="19">
        <v>30</v>
      </c>
      <c r="O2" s="59">
        <v>3</v>
      </c>
      <c r="P2" s="58">
        <v>10</v>
      </c>
      <c r="Q2" s="59">
        <v>3</v>
      </c>
      <c r="R2" s="20">
        <v>1</v>
      </c>
      <c r="S2" s="20">
        <v>1</v>
      </c>
      <c r="T2" s="59">
        <v>3</v>
      </c>
      <c r="U2" s="59">
        <v>3</v>
      </c>
      <c r="V2" s="58">
        <v>10</v>
      </c>
      <c r="W2" s="19">
        <v>30</v>
      </c>
      <c r="X2" s="19">
        <v>30</v>
      </c>
      <c r="Y2" s="20">
        <v>1</v>
      </c>
      <c r="Z2" s="58">
        <v>10</v>
      </c>
      <c r="AA2" s="58">
        <v>10</v>
      </c>
      <c r="AB2" s="20">
        <v>1</v>
      </c>
      <c r="AC2" s="58">
        <v>10</v>
      </c>
      <c r="AD2" s="20">
        <v>1</v>
      </c>
      <c r="AE2" s="20">
        <v>1</v>
      </c>
      <c r="AF2" s="58">
        <v>10</v>
      </c>
      <c r="AG2" s="59">
        <v>3</v>
      </c>
      <c r="AH2" s="58">
        <v>10</v>
      </c>
      <c r="AI2" s="58">
        <v>10</v>
      </c>
      <c r="AJ2" s="59">
        <v>3</v>
      </c>
      <c r="AK2" s="60">
        <v>50</v>
      </c>
      <c r="AL2" s="59">
        <v>3</v>
      </c>
      <c r="AM2" s="20">
        <v>1</v>
      </c>
      <c r="AN2" s="59">
        <v>3</v>
      </c>
      <c r="AO2" s="20">
        <v>1</v>
      </c>
      <c r="AP2" s="20">
        <v>1</v>
      </c>
      <c r="AQ2" s="59">
        <v>3</v>
      </c>
      <c r="AR2" s="19">
        <v>30</v>
      </c>
      <c r="AS2" s="19">
        <v>30</v>
      </c>
      <c r="AT2" s="19">
        <v>30</v>
      </c>
      <c r="AU2" s="59">
        <v>3</v>
      </c>
      <c r="AV2" s="58">
        <v>10</v>
      </c>
      <c r="AW2" s="59">
        <v>3</v>
      </c>
      <c r="AX2" s="19">
        <v>30</v>
      </c>
      <c r="AY2" s="60">
        <v>50</v>
      </c>
      <c r="AZ2" s="58">
        <v>10</v>
      </c>
      <c r="BA2" s="58">
        <v>10</v>
      </c>
      <c r="BB2" s="58">
        <v>10</v>
      </c>
      <c r="BC2" s="58">
        <v>10</v>
      </c>
      <c r="BD2" s="58">
        <v>10</v>
      </c>
      <c r="BE2" s="59">
        <v>3</v>
      </c>
      <c r="BF2" s="59">
        <v>3</v>
      </c>
      <c r="BG2" s="20">
        <v>1</v>
      </c>
      <c r="BH2" s="19">
        <v>30</v>
      </c>
      <c r="BI2" s="58">
        <v>10</v>
      </c>
      <c r="BJ2" s="59">
        <v>3</v>
      </c>
      <c r="BK2" s="59">
        <v>3</v>
      </c>
      <c r="BL2" s="58">
        <v>10</v>
      </c>
      <c r="BM2" s="59">
        <v>3</v>
      </c>
      <c r="BN2" s="58">
        <v>10</v>
      </c>
      <c r="BO2" s="59">
        <v>3</v>
      </c>
      <c r="BP2" s="59">
        <v>3</v>
      </c>
      <c r="BQ2" s="59">
        <v>3</v>
      </c>
      <c r="BR2" s="59">
        <v>3</v>
      </c>
      <c r="BS2" s="58">
        <v>10</v>
      </c>
      <c r="BT2" s="59">
        <v>3</v>
      </c>
      <c r="BU2" s="19">
        <v>30</v>
      </c>
      <c r="BV2" s="20">
        <v>1</v>
      </c>
      <c r="BW2" s="20">
        <v>1</v>
      </c>
      <c r="BX2" s="58">
        <v>10</v>
      </c>
      <c r="BY2" s="59">
        <v>3</v>
      </c>
      <c r="BZ2" s="20">
        <v>1</v>
      </c>
      <c r="CA2" s="20">
        <v>1</v>
      </c>
      <c r="CB2" s="59">
        <v>3</v>
      </c>
      <c r="CC2" s="60">
        <v>50</v>
      </c>
      <c r="CD2" s="19">
        <v>30</v>
      </c>
      <c r="CE2" s="58">
        <v>10</v>
      </c>
      <c r="CF2" s="59">
        <v>3</v>
      </c>
      <c r="CG2" s="58">
        <v>10</v>
      </c>
      <c r="CH2" s="59">
        <v>3</v>
      </c>
      <c r="CI2" s="20">
        <v>1</v>
      </c>
      <c r="CJ2" s="20">
        <v>1</v>
      </c>
      <c r="CK2" s="59">
        <v>3</v>
      </c>
      <c r="CL2" s="58">
        <v>10</v>
      </c>
      <c r="CM2" s="59">
        <v>3</v>
      </c>
      <c r="CN2" s="59">
        <v>3</v>
      </c>
      <c r="CO2" s="59">
        <v>3</v>
      </c>
      <c r="CP2" s="60">
        <v>50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9">
        <v>3</v>
      </c>
      <c r="DB2" s="19">
        <v>30</v>
      </c>
      <c r="DC2" s="19">
        <v>30</v>
      </c>
      <c r="DD2" s="58">
        <v>10</v>
      </c>
      <c r="DE2" s="19">
        <v>30</v>
      </c>
      <c r="DF2" s="59">
        <v>3</v>
      </c>
      <c r="DG2" s="58">
        <v>10</v>
      </c>
      <c r="DH2" s="20">
        <v>1</v>
      </c>
      <c r="DI2" s="59">
        <v>3</v>
      </c>
      <c r="DJ2" s="20">
        <v>1</v>
      </c>
      <c r="DK2" s="58">
        <v>10</v>
      </c>
      <c r="DL2" s="59">
        <v>3</v>
      </c>
      <c r="DM2" s="59">
        <v>3</v>
      </c>
      <c r="DN2" s="59">
        <v>3</v>
      </c>
      <c r="DO2" s="58">
        <v>10</v>
      </c>
      <c r="DP2" s="19">
        <v>30</v>
      </c>
      <c r="DQ2" s="58">
        <v>10</v>
      </c>
      <c r="DR2" s="20">
        <v>1</v>
      </c>
      <c r="DS2" s="59">
        <v>3</v>
      </c>
      <c r="DT2" s="19">
        <v>30</v>
      </c>
      <c r="DU2" s="73"/>
      <c r="DV2" s="33">
        <v>10</v>
      </c>
      <c r="DW2" s="18">
        <v>3</v>
      </c>
      <c r="DX2" s="18">
        <v>3</v>
      </c>
      <c r="DY2" s="18">
        <v>3</v>
      </c>
      <c r="DZ2" s="18">
        <v>3</v>
      </c>
      <c r="EA2" s="18">
        <v>3</v>
      </c>
      <c r="EB2" s="20">
        <v>1</v>
      </c>
      <c r="EC2" s="20">
        <v>1</v>
      </c>
      <c r="ED2" s="33">
        <v>10</v>
      </c>
      <c r="EE2" s="19">
        <v>30</v>
      </c>
      <c r="EF2" s="33">
        <v>10</v>
      </c>
      <c r="EG2" s="19">
        <v>30</v>
      </c>
      <c r="EH2" s="19">
        <v>30</v>
      </c>
      <c r="EI2" s="19">
        <v>30</v>
      </c>
      <c r="EJ2" s="69"/>
      <c r="EK2" s="71"/>
    </row>
    <row r="3" spans="1:141" ht="13.5" customHeight="1">
      <c r="A3" s="22">
        <v>1</v>
      </c>
      <c r="B3" s="22">
        <v>1</v>
      </c>
      <c r="C3" s="74" t="s">
        <v>180</v>
      </c>
      <c r="D3" s="39"/>
      <c r="E3" s="39" t="s">
        <v>55</v>
      </c>
      <c r="F3" s="37">
        <f aca="true" t="shared" si="0" ref="F3:F49">SUM(H3:DT3)</f>
        <v>26</v>
      </c>
      <c r="G3" s="40">
        <f aca="true" t="shared" si="1" ref="G3:G49">SUMPRODUCT($H$2:$DT$2,H3:DT3)</f>
        <v>268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>
        <v>1</v>
      </c>
      <c r="AT3" s="34"/>
      <c r="AU3" s="34"/>
      <c r="AV3" s="34">
        <v>1</v>
      </c>
      <c r="AW3" s="34"/>
      <c r="AX3" s="34">
        <v>1</v>
      </c>
      <c r="AY3" s="34"/>
      <c r="AZ3" s="34">
        <v>1</v>
      </c>
      <c r="BA3" s="34"/>
      <c r="BB3" s="34">
        <v>1</v>
      </c>
      <c r="BC3" s="34">
        <v>1</v>
      </c>
      <c r="BD3" s="34">
        <v>1</v>
      </c>
      <c r="BE3" s="34"/>
      <c r="BF3" s="34"/>
      <c r="BG3" s="34"/>
      <c r="BH3" s="34"/>
      <c r="BI3" s="34"/>
      <c r="BJ3" s="34"/>
      <c r="BK3" s="34"/>
      <c r="BL3" s="34"/>
      <c r="BM3" s="34">
        <v>1</v>
      </c>
      <c r="BN3" s="34">
        <v>1</v>
      </c>
      <c r="BO3" s="34">
        <v>1</v>
      </c>
      <c r="BP3" s="34">
        <v>1</v>
      </c>
      <c r="BQ3" s="34">
        <v>1</v>
      </c>
      <c r="BR3" s="34">
        <v>1</v>
      </c>
      <c r="BS3" s="34"/>
      <c r="BT3" s="34">
        <v>1</v>
      </c>
      <c r="BU3" s="34"/>
      <c r="BV3" s="34"/>
      <c r="BW3" s="34"/>
      <c r="BX3" s="34">
        <v>1</v>
      </c>
      <c r="BY3" s="34"/>
      <c r="BZ3" s="34"/>
      <c r="CA3" s="34"/>
      <c r="CB3" s="34"/>
      <c r="CC3" s="34"/>
      <c r="CD3" s="34">
        <v>1</v>
      </c>
      <c r="CE3" s="34">
        <v>1</v>
      </c>
      <c r="CF3" s="34"/>
      <c r="CG3" s="34"/>
      <c r="CH3" s="34"/>
      <c r="CI3" s="34"/>
      <c r="CJ3" s="34"/>
      <c r="CK3" s="34">
        <v>1</v>
      </c>
      <c r="CL3" s="34">
        <v>1</v>
      </c>
      <c r="CM3" s="34">
        <v>1</v>
      </c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>
        <v>1</v>
      </c>
      <c r="DF3" s="34"/>
      <c r="DG3" s="34">
        <v>1</v>
      </c>
      <c r="DH3" s="34"/>
      <c r="DI3" s="34"/>
      <c r="DJ3" s="34">
        <v>1</v>
      </c>
      <c r="DK3" s="34">
        <v>1</v>
      </c>
      <c r="DL3" s="34">
        <v>1</v>
      </c>
      <c r="DM3" s="34"/>
      <c r="DN3" s="34"/>
      <c r="DO3" s="34"/>
      <c r="DP3" s="34"/>
      <c r="DQ3" s="34">
        <v>1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22">
        <f aca="true" t="shared" si="2" ref="EJ3:EJ49">SUM(H3:EI3)</f>
        <v>26</v>
      </c>
      <c r="EK3" s="22">
        <f aca="true" t="shared" si="3" ref="EK3:EK49">SUMPRODUCT($H$2:$EI$2,H3:EI3)</f>
        <v>268</v>
      </c>
    </row>
    <row r="4" spans="1:141" ht="13.5" customHeight="1">
      <c r="A4" s="22">
        <v>2</v>
      </c>
      <c r="B4" s="22">
        <v>2</v>
      </c>
      <c r="C4" s="75" t="s">
        <v>181</v>
      </c>
      <c r="D4" s="37"/>
      <c r="E4" s="37" t="s">
        <v>58</v>
      </c>
      <c r="F4" s="37">
        <f t="shared" si="0"/>
        <v>51</v>
      </c>
      <c r="G4" s="40">
        <f t="shared" si="1"/>
        <v>148</v>
      </c>
      <c r="H4" s="34"/>
      <c r="I4" s="34"/>
      <c r="J4" s="34"/>
      <c r="K4" s="34"/>
      <c r="L4" s="34">
        <v>1</v>
      </c>
      <c r="M4" s="34">
        <v>1</v>
      </c>
      <c r="N4" s="34"/>
      <c r="O4" s="34"/>
      <c r="P4" s="34"/>
      <c r="Q4" s="34">
        <v>1</v>
      </c>
      <c r="R4" s="34">
        <v>1</v>
      </c>
      <c r="S4" s="34">
        <v>1</v>
      </c>
      <c r="T4" s="34">
        <v>1</v>
      </c>
      <c r="U4" s="34"/>
      <c r="V4" s="34"/>
      <c r="W4" s="34"/>
      <c r="X4" s="34"/>
      <c r="Y4" s="34">
        <v>1</v>
      </c>
      <c r="Z4" s="34"/>
      <c r="AA4" s="34"/>
      <c r="AB4" s="34">
        <v>1</v>
      </c>
      <c r="AC4" s="34"/>
      <c r="AD4" s="34">
        <v>1</v>
      </c>
      <c r="AE4" s="34">
        <v>1</v>
      </c>
      <c r="AF4" s="34"/>
      <c r="AG4" s="34">
        <v>1</v>
      </c>
      <c r="AH4" s="34"/>
      <c r="AI4" s="34"/>
      <c r="AJ4" s="34">
        <v>1</v>
      </c>
      <c r="AK4" s="34"/>
      <c r="AL4" s="34">
        <v>1</v>
      </c>
      <c r="AM4" s="34">
        <v>1</v>
      </c>
      <c r="AN4" s="34">
        <v>1</v>
      </c>
      <c r="AO4" s="34">
        <v>1</v>
      </c>
      <c r="AP4" s="34">
        <v>1</v>
      </c>
      <c r="AQ4" s="34">
        <v>1</v>
      </c>
      <c r="AR4" s="34"/>
      <c r="AS4" s="34"/>
      <c r="AT4" s="34"/>
      <c r="AU4" s="34"/>
      <c r="AV4" s="34"/>
      <c r="AW4" s="34">
        <v>1</v>
      </c>
      <c r="AX4" s="34"/>
      <c r="AY4" s="34"/>
      <c r="AZ4" s="34"/>
      <c r="BA4" s="34"/>
      <c r="BB4" s="34"/>
      <c r="BC4" s="34"/>
      <c r="BD4" s="34"/>
      <c r="BE4" s="34">
        <v>1</v>
      </c>
      <c r="BF4" s="34">
        <v>1</v>
      </c>
      <c r="BG4" s="34">
        <v>1</v>
      </c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>
        <v>1</v>
      </c>
      <c r="BS4" s="34"/>
      <c r="BT4" s="34">
        <v>1</v>
      </c>
      <c r="BU4" s="34"/>
      <c r="BV4" s="34">
        <v>1</v>
      </c>
      <c r="BW4" s="34">
        <v>1</v>
      </c>
      <c r="BX4" s="34">
        <v>1</v>
      </c>
      <c r="BY4" s="34">
        <v>1</v>
      </c>
      <c r="BZ4" s="34">
        <v>1</v>
      </c>
      <c r="CA4" s="34">
        <v>1</v>
      </c>
      <c r="CB4" s="34">
        <v>1</v>
      </c>
      <c r="CC4" s="34"/>
      <c r="CD4" s="34"/>
      <c r="CE4" s="34">
        <v>1</v>
      </c>
      <c r="CF4" s="34">
        <v>1</v>
      </c>
      <c r="CG4" s="34"/>
      <c r="CH4" s="34"/>
      <c r="CI4" s="34">
        <v>1</v>
      </c>
      <c r="CJ4" s="34">
        <v>1</v>
      </c>
      <c r="CK4" s="34">
        <v>1</v>
      </c>
      <c r="CL4" s="34">
        <v>1</v>
      </c>
      <c r="CM4" s="34">
        <v>1</v>
      </c>
      <c r="CN4" s="34">
        <v>1</v>
      </c>
      <c r="CO4" s="34">
        <v>1</v>
      </c>
      <c r="CP4" s="34"/>
      <c r="CQ4" s="34"/>
      <c r="CR4" s="34">
        <v>1</v>
      </c>
      <c r="CS4" s="34"/>
      <c r="CT4" s="34"/>
      <c r="CU4" s="34"/>
      <c r="CV4" s="34"/>
      <c r="CW4" s="34"/>
      <c r="CX4" s="34"/>
      <c r="CY4" s="34"/>
      <c r="CZ4" s="34"/>
      <c r="DA4" s="34">
        <v>1</v>
      </c>
      <c r="DB4" s="34"/>
      <c r="DC4" s="34"/>
      <c r="DD4" s="34"/>
      <c r="DE4" s="34"/>
      <c r="DF4" s="34">
        <v>1</v>
      </c>
      <c r="DG4" s="34"/>
      <c r="DH4" s="34">
        <v>1</v>
      </c>
      <c r="DI4" s="34">
        <v>1</v>
      </c>
      <c r="DJ4" s="34">
        <v>1</v>
      </c>
      <c r="DK4" s="34">
        <v>1</v>
      </c>
      <c r="DL4" s="34">
        <v>1</v>
      </c>
      <c r="DM4" s="34"/>
      <c r="DN4" s="34">
        <v>1</v>
      </c>
      <c r="DO4" s="34"/>
      <c r="DP4" s="34"/>
      <c r="DQ4" s="34"/>
      <c r="DR4" s="34">
        <v>1</v>
      </c>
      <c r="DS4" s="34">
        <v>1</v>
      </c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22">
        <f t="shared" si="2"/>
        <v>51</v>
      </c>
      <c r="EK4" s="22">
        <f t="shared" si="3"/>
        <v>148</v>
      </c>
    </row>
    <row r="5" spans="1:141" ht="13.5" customHeight="1">
      <c r="A5" s="22" t="s">
        <v>250</v>
      </c>
      <c r="B5" s="22">
        <v>9</v>
      </c>
      <c r="C5" s="14" t="s">
        <v>188</v>
      </c>
      <c r="D5" s="37"/>
      <c r="E5" s="37" t="s">
        <v>55</v>
      </c>
      <c r="F5" s="37">
        <f t="shared" si="0"/>
        <v>48</v>
      </c>
      <c r="G5" s="40">
        <f t="shared" si="1"/>
        <v>145</v>
      </c>
      <c r="H5" s="34"/>
      <c r="I5" s="34"/>
      <c r="J5" s="34"/>
      <c r="K5" s="34"/>
      <c r="L5" s="34">
        <v>1</v>
      </c>
      <c r="M5" s="34">
        <v>1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>
        <v>1</v>
      </c>
      <c r="Z5" s="34"/>
      <c r="AA5" s="34"/>
      <c r="AB5" s="34">
        <v>1</v>
      </c>
      <c r="AC5" s="34"/>
      <c r="AD5" s="34"/>
      <c r="AE5" s="34">
        <v>1</v>
      </c>
      <c r="AF5" s="34"/>
      <c r="AG5" s="34">
        <v>1</v>
      </c>
      <c r="AH5" s="34"/>
      <c r="AI5" s="34"/>
      <c r="AJ5" s="34">
        <v>1</v>
      </c>
      <c r="AK5" s="34"/>
      <c r="AL5" s="34">
        <v>1</v>
      </c>
      <c r="AM5" s="34">
        <v>1</v>
      </c>
      <c r="AN5" s="34">
        <v>1</v>
      </c>
      <c r="AO5" s="34">
        <v>1</v>
      </c>
      <c r="AP5" s="34">
        <v>1</v>
      </c>
      <c r="AQ5" s="34">
        <v>1</v>
      </c>
      <c r="AR5" s="34"/>
      <c r="AS5" s="34"/>
      <c r="AT5" s="34"/>
      <c r="AU5" s="34"/>
      <c r="AV5" s="34"/>
      <c r="AW5" s="34">
        <v>1</v>
      </c>
      <c r="AX5" s="34"/>
      <c r="AY5" s="34"/>
      <c r="AZ5" s="34"/>
      <c r="BA5" s="34"/>
      <c r="BB5" s="34"/>
      <c r="BC5" s="34"/>
      <c r="BD5" s="34"/>
      <c r="BE5" s="34">
        <v>1</v>
      </c>
      <c r="BF5" s="34"/>
      <c r="BG5" s="34">
        <v>1</v>
      </c>
      <c r="BH5" s="34"/>
      <c r="BI5" s="34"/>
      <c r="BJ5" s="34">
        <v>1</v>
      </c>
      <c r="BK5" s="34">
        <v>1</v>
      </c>
      <c r="BL5" s="34"/>
      <c r="BM5" s="34"/>
      <c r="BN5" s="34"/>
      <c r="BO5" s="34">
        <v>1</v>
      </c>
      <c r="BP5" s="34"/>
      <c r="BQ5" s="34">
        <v>1</v>
      </c>
      <c r="BR5" s="34">
        <v>1</v>
      </c>
      <c r="BS5" s="34"/>
      <c r="BT5" s="34">
        <v>1</v>
      </c>
      <c r="BU5" s="34"/>
      <c r="BV5" s="34">
        <v>1</v>
      </c>
      <c r="BW5" s="34">
        <v>1</v>
      </c>
      <c r="BX5" s="34">
        <v>1</v>
      </c>
      <c r="BY5" s="34">
        <v>1</v>
      </c>
      <c r="BZ5" s="34">
        <v>1</v>
      </c>
      <c r="CA5" s="34">
        <v>1</v>
      </c>
      <c r="CB5" s="34">
        <v>1</v>
      </c>
      <c r="CC5" s="34"/>
      <c r="CD5" s="34"/>
      <c r="CE5" s="34"/>
      <c r="CF5" s="34">
        <v>1</v>
      </c>
      <c r="CG5" s="34"/>
      <c r="CH5" s="34">
        <v>1</v>
      </c>
      <c r="CI5" s="34">
        <v>1</v>
      </c>
      <c r="CJ5" s="34">
        <v>1</v>
      </c>
      <c r="CK5" s="34">
        <v>1</v>
      </c>
      <c r="CL5" s="34"/>
      <c r="CM5" s="34">
        <v>1</v>
      </c>
      <c r="CN5" s="34"/>
      <c r="CO5" s="34"/>
      <c r="CP5" s="34"/>
      <c r="CQ5" s="34"/>
      <c r="CR5" s="34">
        <v>1</v>
      </c>
      <c r="CS5" s="23"/>
      <c r="CT5" s="23">
        <v>1</v>
      </c>
      <c r="CU5" s="23"/>
      <c r="CV5" s="23"/>
      <c r="CW5" s="23"/>
      <c r="CX5" s="23"/>
      <c r="CY5" s="23"/>
      <c r="CZ5" s="23"/>
      <c r="DA5" s="23">
        <v>1</v>
      </c>
      <c r="DB5" s="23"/>
      <c r="DC5" s="23"/>
      <c r="DD5" s="23"/>
      <c r="DE5" s="23"/>
      <c r="DF5" s="23"/>
      <c r="DG5" s="23"/>
      <c r="DH5" s="23">
        <v>1</v>
      </c>
      <c r="DI5" s="23">
        <v>1</v>
      </c>
      <c r="DJ5" s="23">
        <v>1</v>
      </c>
      <c r="DK5" s="23">
        <v>1</v>
      </c>
      <c r="DL5" s="23">
        <v>1</v>
      </c>
      <c r="DM5" s="23">
        <v>1</v>
      </c>
      <c r="DN5" s="23">
        <v>1</v>
      </c>
      <c r="DO5" s="23"/>
      <c r="DP5" s="23"/>
      <c r="DQ5" s="23">
        <v>1</v>
      </c>
      <c r="DR5" s="23">
        <v>1</v>
      </c>
      <c r="DS5" s="23">
        <v>1</v>
      </c>
      <c r="DT5" s="23"/>
      <c r="DU5" s="23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22">
        <f t="shared" si="2"/>
        <v>48</v>
      </c>
      <c r="EK5" s="22">
        <f t="shared" si="3"/>
        <v>145</v>
      </c>
    </row>
    <row r="6" spans="1:141" ht="13.5" customHeight="1">
      <c r="A6" s="22">
        <v>3</v>
      </c>
      <c r="B6" s="22">
        <v>3</v>
      </c>
      <c r="C6" s="74" t="s">
        <v>182</v>
      </c>
      <c r="D6" s="39"/>
      <c r="E6" s="39" t="s">
        <v>55</v>
      </c>
      <c r="F6" s="37">
        <f t="shared" si="0"/>
        <v>30</v>
      </c>
      <c r="G6" s="40">
        <f t="shared" si="1"/>
        <v>126</v>
      </c>
      <c r="H6" s="34"/>
      <c r="I6" s="34"/>
      <c r="J6" s="34">
        <v>1</v>
      </c>
      <c r="K6" s="34"/>
      <c r="L6" s="34">
        <v>1</v>
      </c>
      <c r="M6" s="34">
        <v>1</v>
      </c>
      <c r="N6" s="34"/>
      <c r="O6" s="34">
        <v>1</v>
      </c>
      <c r="P6" s="34">
        <v>1</v>
      </c>
      <c r="Q6" s="34">
        <v>1</v>
      </c>
      <c r="R6" s="34">
        <v>1</v>
      </c>
      <c r="S6" s="34">
        <v>1</v>
      </c>
      <c r="T6" s="34">
        <v>1</v>
      </c>
      <c r="U6" s="34">
        <v>1</v>
      </c>
      <c r="V6" s="34">
        <v>1</v>
      </c>
      <c r="W6" s="34"/>
      <c r="X6" s="34"/>
      <c r="Y6" s="34">
        <v>1</v>
      </c>
      <c r="Z6" s="34">
        <v>1</v>
      </c>
      <c r="AA6" s="34">
        <v>1</v>
      </c>
      <c r="AB6" s="34">
        <v>1</v>
      </c>
      <c r="AC6" s="34"/>
      <c r="AD6" s="34">
        <v>1</v>
      </c>
      <c r="AE6" s="34">
        <v>1</v>
      </c>
      <c r="AF6" s="34">
        <v>1</v>
      </c>
      <c r="AG6" s="34"/>
      <c r="AH6" s="34"/>
      <c r="AI6" s="34"/>
      <c r="AJ6" s="34">
        <v>1</v>
      </c>
      <c r="AK6" s="34"/>
      <c r="AL6" s="34">
        <v>1</v>
      </c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>
        <v>1</v>
      </c>
      <c r="DI6" s="34">
        <v>1</v>
      </c>
      <c r="DJ6" s="34">
        <v>1</v>
      </c>
      <c r="DK6" s="34">
        <v>1</v>
      </c>
      <c r="DL6" s="34">
        <v>1</v>
      </c>
      <c r="DM6" s="34">
        <v>1</v>
      </c>
      <c r="DN6" s="34">
        <v>1</v>
      </c>
      <c r="DO6" s="34"/>
      <c r="DP6" s="34"/>
      <c r="DQ6" s="34">
        <v>1</v>
      </c>
      <c r="DR6" s="34">
        <v>1</v>
      </c>
      <c r="DS6" s="34">
        <v>1</v>
      </c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22">
        <f t="shared" si="2"/>
        <v>30</v>
      </c>
      <c r="EK6" s="22">
        <f t="shared" si="3"/>
        <v>126</v>
      </c>
    </row>
    <row r="7" spans="1:141" ht="13.5" customHeight="1">
      <c r="A7" s="22">
        <v>4</v>
      </c>
      <c r="B7" s="22">
        <v>4</v>
      </c>
      <c r="C7" s="14" t="s">
        <v>183</v>
      </c>
      <c r="D7" s="37"/>
      <c r="E7" s="37" t="s">
        <v>55</v>
      </c>
      <c r="F7" s="37">
        <f t="shared" si="0"/>
        <v>33</v>
      </c>
      <c r="G7" s="40">
        <f t="shared" si="1"/>
        <v>121</v>
      </c>
      <c r="H7" s="34"/>
      <c r="I7" s="34"/>
      <c r="J7" s="34">
        <v>1</v>
      </c>
      <c r="K7" s="34"/>
      <c r="L7" s="34">
        <v>1</v>
      </c>
      <c r="M7" s="34">
        <v>1</v>
      </c>
      <c r="N7" s="34"/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4">
        <v>1</v>
      </c>
      <c r="W7" s="34"/>
      <c r="X7" s="34"/>
      <c r="Y7" s="34">
        <v>1</v>
      </c>
      <c r="Z7" s="34"/>
      <c r="AA7" s="34"/>
      <c r="AB7" s="34"/>
      <c r="AC7" s="34"/>
      <c r="AD7" s="34">
        <v>1</v>
      </c>
      <c r="AE7" s="34">
        <v>1</v>
      </c>
      <c r="AF7" s="34">
        <v>1</v>
      </c>
      <c r="AG7" s="34">
        <v>1</v>
      </c>
      <c r="AH7" s="34">
        <v>1</v>
      </c>
      <c r="AI7" s="34"/>
      <c r="AJ7" s="34">
        <v>1</v>
      </c>
      <c r="AK7" s="34"/>
      <c r="AL7" s="34">
        <v>1</v>
      </c>
      <c r="AM7" s="34">
        <v>1</v>
      </c>
      <c r="AN7" s="34">
        <v>1</v>
      </c>
      <c r="AO7" s="34">
        <v>1</v>
      </c>
      <c r="AP7" s="34">
        <v>1</v>
      </c>
      <c r="AQ7" s="34">
        <v>1</v>
      </c>
      <c r="AR7" s="34"/>
      <c r="AS7" s="34"/>
      <c r="AT7" s="34"/>
      <c r="AU7" s="34">
        <v>1</v>
      </c>
      <c r="AV7" s="34"/>
      <c r="AW7" s="34">
        <v>1</v>
      </c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>
        <v>1</v>
      </c>
      <c r="BK7" s="34">
        <v>1</v>
      </c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>
        <v>1</v>
      </c>
      <c r="DN7" s="34">
        <v>1</v>
      </c>
      <c r="DO7" s="34"/>
      <c r="DP7" s="34"/>
      <c r="DQ7" s="34">
        <v>1</v>
      </c>
      <c r="DR7" s="34">
        <v>1</v>
      </c>
      <c r="DS7" s="34">
        <v>1</v>
      </c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2"/>
        <v>33</v>
      </c>
      <c r="EK7" s="22">
        <f t="shared" si="3"/>
        <v>121</v>
      </c>
    </row>
    <row r="8" spans="1:141" ht="13.5" customHeight="1">
      <c r="A8" s="22">
        <v>5</v>
      </c>
      <c r="B8" s="22">
        <v>5</v>
      </c>
      <c r="C8" s="14" t="s">
        <v>184</v>
      </c>
      <c r="D8" s="37"/>
      <c r="E8" s="37" t="s">
        <v>55</v>
      </c>
      <c r="F8" s="37">
        <f t="shared" si="0"/>
        <v>29</v>
      </c>
      <c r="G8" s="40">
        <f t="shared" si="1"/>
        <v>101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>
        <v>1</v>
      </c>
      <c r="AX8" s="34"/>
      <c r="AY8" s="34"/>
      <c r="AZ8" s="34"/>
      <c r="BA8" s="34"/>
      <c r="BB8" s="34"/>
      <c r="BC8" s="34"/>
      <c r="BD8" s="34"/>
      <c r="BE8" s="34">
        <v>1</v>
      </c>
      <c r="BF8" s="34">
        <v>1</v>
      </c>
      <c r="BG8" s="34"/>
      <c r="BH8" s="34"/>
      <c r="BI8" s="34"/>
      <c r="BJ8" s="34"/>
      <c r="BK8" s="34"/>
      <c r="BL8" s="34"/>
      <c r="BM8" s="34">
        <v>1</v>
      </c>
      <c r="BN8" s="34"/>
      <c r="BO8" s="34">
        <v>1</v>
      </c>
      <c r="BP8" s="34">
        <v>1</v>
      </c>
      <c r="BQ8" s="34">
        <v>1</v>
      </c>
      <c r="BR8" s="34">
        <v>1</v>
      </c>
      <c r="BS8" s="34"/>
      <c r="BT8" s="34">
        <v>1</v>
      </c>
      <c r="BU8" s="34"/>
      <c r="BV8" s="34">
        <v>1</v>
      </c>
      <c r="BW8" s="34">
        <v>1</v>
      </c>
      <c r="BX8" s="34">
        <v>1</v>
      </c>
      <c r="BY8" s="34">
        <v>1</v>
      </c>
      <c r="BZ8" s="34">
        <v>1</v>
      </c>
      <c r="CA8" s="34">
        <v>1</v>
      </c>
      <c r="CB8" s="34">
        <v>1</v>
      </c>
      <c r="CC8" s="34"/>
      <c r="CD8" s="34"/>
      <c r="CE8" s="34">
        <v>1</v>
      </c>
      <c r="CF8" s="34">
        <v>1</v>
      </c>
      <c r="CG8" s="34"/>
      <c r="CH8" s="34">
        <v>1</v>
      </c>
      <c r="CI8" s="34">
        <v>1</v>
      </c>
      <c r="CJ8" s="34">
        <v>1</v>
      </c>
      <c r="CK8" s="34">
        <v>1</v>
      </c>
      <c r="CL8" s="34"/>
      <c r="CM8" s="34">
        <v>1</v>
      </c>
      <c r="CN8" s="34">
        <v>1</v>
      </c>
      <c r="CO8" s="34">
        <v>1</v>
      </c>
      <c r="CP8" s="34"/>
      <c r="CQ8" s="34"/>
      <c r="CR8" s="34"/>
      <c r="CS8" s="34"/>
      <c r="CT8" s="34">
        <v>1</v>
      </c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>
        <v>1</v>
      </c>
      <c r="DK8" s="34">
        <v>1</v>
      </c>
      <c r="DL8" s="34">
        <v>1</v>
      </c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22">
        <f t="shared" si="2"/>
        <v>29</v>
      </c>
      <c r="EK8" s="22">
        <f t="shared" si="3"/>
        <v>101</v>
      </c>
    </row>
    <row r="9" spans="1:141" ht="13.5" customHeight="1">
      <c r="A9" s="22">
        <v>6</v>
      </c>
      <c r="B9" s="22">
        <v>6</v>
      </c>
      <c r="C9" s="15" t="s">
        <v>185</v>
      </c>
      <c r="D9" s="39"/>
      <c r="E9" s="39" t="s">
        <v>55</v>
      </c>
      <c r="F9" s="37">
        <f t="shared" si="0"/>
        <v>32</v>
      </c>
      <c r="G9" s="40">
        <f t="shared" si="1"/>
        <v>73</v>
      </c>
      <c r="H9" s="34"/>
      <c r="I9" s="34"/>
      <c r="J9" s="34"/>
      <c r="K9" s="34"/>
      <c r="L9" s="34">
        <v>1</v>
      </c>
      <c r="M9" s="34">
        <v>1</v>
      </c>
      <c r="N9" s="34"/>
      <c r="O9" s="34">
        <v>1</v>
      </c>
      <c r="P9" s="34"/>
      <c r="Q9" s="34">
        <v>1</v>
      </c>
      <c r="R9" s="34">
        <v>1</v>
      </c>
      <c r="S9" s="34">
        <v>1</v>
      </c>
      <c r="T9" s="34"/>
      <c r="U9" s="34"/>
      <c r="V9" s="34"/>
      <c r="W9" s="34"/>
      <c r="X9" s="34"/>
      <c r="Y9" s="34">
        <v>1</v>
      </c>
      <c r="Z9" s="34"/>
      <c r="AA9" s="34"/>
      <c r="AB9" s="34">
        <v>1</v>
      </c>
      <c r="AC9" s="34"/>
      <c r="AD9" s="34">
        <v>1</v>
      </c>
      <c r="AE9" s="34">
        <v>1</v>
      </c>
      <c r="AF9" s="34"/>
      <c r="AG9" s="34"/>
      <c r="AH9" s="34"/>
      <c r="AI9" s="34"/>
      <c r="AJ9" s="34">
        <v>1</v>
      </c>
      <c r="AK9" s="34"/>
      <c r="AL9" s="34">
        <v>1</v>
      </c>
      <c r="AM9" s="34">
        <v>1</v>
      </c>
      <c r="AN9" s="34"/>
      <c r="AO9" s="34"/>
      <c r="AP9" s="34">
        <v>1</v>
      </c>
      <c r="AQ9" s="34">
        <v>1</v>
      </c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>
        <v>1</v>
      </c>
      <c r="BG9" s="34">
        <v>1</v>
      </c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>
        <v>1</v>
      </c>
      <c r="BS9" s="34"/>
      <c r="BT9" s="34">
        <v>1</v>
      </c>
      <c r="BU9" s="34"/>
      <c r="BV9" s="34">
        <v>1</v>
      </c>
      <c r="BW9" s="34">
        <v>1</v>
      </c>
      <c r="BX9" s="34"/>
      <c r="BY9" s="34">
        <v>1</v>
      </c>
      <c r="BZ9" s="34">
        <v>1</v>
      </c>
      <c r="CA9" s="34">
        <v>1</v>
      </c>
      <c r="CB9" s="34">
        <v>1</v>
      </c>
      <c r="CC9" s="34"/>
      <c r="CD9" s="34"/>
      <c r="CE9" s="34"/>
      <c r="CF9" s="34"/>
      <c r="CG9" s="34"/>
      <c r="CH9" s="34"/>
      <c r="CI9" s="34"/>
      <c r="CJ9" s="34"/>
      <c r="CK9" s="34">
        <v>1</v>
      </c>
      <c r="CL9" s="34"/>
      <c r="CM9" s="34"/>
      <c r="CN9" s="34"/>
      <c r="CO9" s="34"/>
      <c r="CP9" s="34"/>
      <c r="CQ9" s="34"/>
      <c r="CR9" s="34">
        <v>1</v>
      </c>
      <c r="CS9" s="34"/>
      <c r="CT9" s="34"/>
      <c r="CU9" s="34"/>
      <c r="CV9" s="34"/>
      <c r="CW9" s="34"/>
      <c r="CX9" s="34"/>
      <c r="CY9" s="34"/>
      <c r="CZ9" s="34"/>
      <c r="DA9" s="34">
        <v>1</v>
      </c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>
        <v>1</v>
      </c>
      <c r="DN9" s="34">
        <v>1</v>
      </c>
      <c r="DO9" s="34"/>
      <c r="DP9" s="34"/>
      <c r="DQ9" s="34"/>
      <c r="DR9" s="34">
        <v>1</v>
      </c>
      <c r="DS9" s="34">
        <v>1</v>
      </c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22">
        <f t="shared" si="2"/>
        <v>32</v>
      </c>
      <c r="EK9" s="22">
        <f t="shared" si="3"/>
        <v>73</v>
      </c>
    </row>
    <row r="10" spans="1:141" ht="13.5" customHeight="1">
      <c r="A10" s="22">
        <v>7</v>
      </c>
      <c r="B10" s="22">
        <v>7</v>
      </c>
      <c r="C10" s="14" t="s">
        <v>186</v>
      </c>
      <c r="D10" s="37"/>
      <c r="E10" s="37" t="s">
        <v>55</v>
      </c>
      <c r="F10" s="37">
        <f t="shared" si="0"/>
        <v>30</v>
      </c>
      <c r="G10" s="40">
        <f t="shared" si="1"/>
        <v>65</v>
      </c>
      <c r="H10" s="34"/>
      <c r="I10" s="34"/>
      <c r="J10" s="34"/>
      <c r="K10" s="34"/>
      <c r="L10" s="34">
        <v>1</v>
      </c>
      <c r="M10" s="34"/>
      <c r="N10" s="34"/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/>
      <c r="W10" s="34"/>
      <c r="X10" s="34"/>
      <c r="Y10" s="34">
        <v>1</v>
      </c>
      <c r="Z10" s="34"/>
      <c r="AA10" s="34"/>
      <c r="AB10" s="34"/>
      <c r="AC10" s="34"/>
      <c r="AD10" s="34">
        <v>1</v>
      </c>
      <c r="AE10" s="34">
        <v>1</v>
      </c>
      <c r="AF10" s="34"/>
      <c r="AG10" s="34"/>
      <c r="AH10" s="34"/>
      <c r="AI10" s="34"/>
      <c r="AJ10" s="34"/>
      <c r="AK10" s="34"/>
      <c r="AL10" s="34"/>
      <c r="AM10" s="34">
        <v>1</v>
      </c>
      <c r="AN10" s="34"/>
      <c r="AO10" s="34">
        <v>1</v>
      </c>
      <c r="AP10" s="34">
        <v>1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>
        <v>1</v>
      </c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>
        <v>1</v>
      </c>
      <c r="BW10" s="34">
        <v>1</v>
      </c>
      <c r="BX10" s="34"/>
      <c r="BY10" s="34">
        <v>1</v>
      </c>
      <c r="BZ10" s="34">
        <v>1</v>
      </c>
      <c r="CA10" s="34">
        <v>1</v>
      </c>
      <c r="CB10" s="34">
        <v>1</v>
      </c>
      <c r="CC10" s="34"/>
      <c r="CD10" s="34"/>
      <c r="CE10" s="34"/>
      <c r="CF10" s="34"/>
      <c r="CG10" s="34"/>
      <c r="CH10" s="34">
        <v>1</v>
      </c>
      <c r="CI10" s="34">
        <v>1</v>
      </c>
      <c r="CJ10" s="34">
        <v>1</v>
      </c>
      <c r="CK10" s="34">
        <v>1</v>
      </c>
      <c r="CL10" s="34"/>
      <c r="CM10" s="34">
        <v>1</v>
      </c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>
        <v>1</v>
      </c>
      <c r="DN10" s="34">
        <v>1</v>
      </c>
      <c r="DO10" s="34"/>
      <c r="DP10" s="34"/>
      <c r="DQ10" s="34"/>
      <c r="DR10" s="34">
        <v>1</v>
      </c>
      <c r="DS10" s="34">
        <v>1</v>
      </c>
      <c r="DT10" s="34"/>
      <c r="DU10" s="34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22">
        <f t="shared" si="2"/>
        <v>30</v>
      </c>
      <c r="EK10" s="22">
        <f t="shared" si="3"/>
        <v>65</v>
      </c>
    </row>
    <row r="11" spans="1:141" ht="13.5" customHeight="1">
      <c r="A11" s="22">
        <v>8</v>
      </c>
      <c r="B11" s="22">
        <v>8</v>
      </c>
      <c r="C11" s="15" t="s">
        <v>187</v>
      </c>
      <c r="D11" s="39"/>
      <c r="E11" s="39" t="s">
        <v>55</v>
      </c>
      <c r="F11" s="37">
        <f t="shared" si="0"/>
        <v>5</v>
      </c>
      <c r="G11" s="40">
        <f t="shared" si="1"/>
        <v>7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>
        <v>1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>
        <v>1</v>
      </c>
      <c r="AE11" s="34">
        <v>1</v>
      </c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>
        <v>1</v>
      </c>
      <c r="DO11" s="34"/>
      <c r="DP11" s="34"/>
      <c r="DQ11" s="34"/>
      <c r="DR11" s="34">
        <v>1</v>
      </c>
      <c r="DS11" s="34"/>
      <c r="DT11" s="34"/>
      <c r="DU11" s="34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2">
        <f t="shared" si="2"/>
        <v>5</v>
      </c>
      <c r="EK11" s="22">
        <f t="shared" si="3"/>
        <v>7</v>
      </c>
    </row>
    <row r="12" spans="1:141" ht="13.5" customHeight="1">
      <c r="A12" s="22">
        <f aca="true" t="shared" si="4" ref="A12:A49">IF(EK12=EK11,IF(EJ12=EJ11,A11,B12),B12)</f>
        <v>10</v>
      </c>
      <c r="B12" s="22">
        <v>10</v>
      </c>
      <c r="C12" s="14"/>
      <c r="D12" s="37"/>
      <c r="E12" s="37"/>
      <c r="F12" s="37">
        <f t="shared" si="0"/>
        <v>0</v>
      </c>
      <c r="G12" s="40">
        <f t="shared" si="1"/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2">
        <f t="shared" si="2"/>
        <v>0</v>
      </c>
      <c r="EK12" s="22">
        <f t="shared" si="3"/>
        <v>0</v>
      </c>
    </row>
    <row r="13" spans="1:141" ht="13.5" customHeight="1">
      <c r="A13" s="22">
        <f t="shared" si="4"/>
        <v>10</v>
      </c>
      <c r="B13" s="22">
        <v>11</v>
      </c>
      <c r="C13" s="15"/>
      <c r="D13" s="39"/>
      <c r="E13" s="39"/>
      <c r="F13" s="37">
        <f t="shared" si="0"/>
        <v>0</v>
      </c>
      <c r="G13" s="40">
        <f t="shared" si="1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22">
        <f t="shared" si="2"/>
        <v>0</v>
      </c>
      <c r="EK13" s="22">
        <f t="shared" si="3"/>
        <v>0</v>
      </c>
    </row>
    <row r="14" spans="1:141" ht="13.5" customHeight="1">
      <c r="A14" s="22">
        <f t="shared" si="4"/>
        <v>10</v>
      </c>
      <c r="B14" s="22">
        <v>12</v>
      </c>
      <c r="C14" s="15"/>
      <c r="D14" s="39"/>
      <c r="E14" s="39"/>
      <c r="F14" s="37">
        <f t="shared" si="0"/>
        <v>0</v>
      </c>
      <c r="G14" s="40">
        <f t="shared" si="1"/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22">
        <f t="shared" si="2"/>
        <v>0</v>
      </c>
      <c r="EK14" s="22">
        <f t="shared" si="3"/>
        <v>0</v>
      </c>
    </row>
    <row r="15" spans="1:141" ht="13.5" customHeight="1">
      <c r="A15" s="22">
        <f t="shared" si="4"/>
        <v>10</v>
      </c>
      <c r="B15" s="22">
        <v>13</v>
      </c>
      <c r="C15" s="15"/>
      <c r="D15" s="39"/>
      <c r="E15" s="39"/>
      <c r="F15" s="37">
        <f t="shared" si="0"/>
        <v>0</v>
      </c>
      <c r="G15" s="40">
        <f t="shared" si="1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2">
        <f t="shared" si="2"/>
        <v>0</v>
      </c>
      <c r="EK15" s="22">
        <f t="shared" si="3"/>
        <v>0</v>
      </c>
    </row>
    <row r="16" spans="1:141" ht="13.5" customHeight="1">
      <c r="A16" s="22">
        <f t="shared" si="4"/>
        <v>10</v>
      </c>
      <c r="B16" s="22">
        <v>14</v>
      </c>
      <c r="C16" s="15"/>
      <c r="D16" s="39"/>
      <c r="E16" s="39"/>
      <c r="F16" s="37">
        <f t="shared" si="0"/>
        <v>0</v>
      </c>
      <c r="G16" s="40">
        <f t="shared" si="1"/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2">
        <f t="shared" si="2"/>
        <v>0</v>
      </c>
      <c r="EK16" s="22">
        <f t="shared" si="3"/>
        <v>0</v>
      </c>
    </row>
    <row r="17" spans="1:141" ht="13.5" customHeight="1">
      <c r="A17" s="22">
        <f t="shared" si="4"/>
        <v>10</v>
      </c>
      <c r="B17" s="22">
        <v>15</v>
      </c>
      <c r="C17" s="15"/>
      <c r="D17" s="39"/>
      <c r="E17" s="37"/>
      <c r="F17" s="37">
        <f t="shared" si="0"/>
        <v>0</v>
      </c>
      <c r="G17" s="40">
        <f t="shared" si="1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2">
        <f t="shared" si="2"/>
        <v>0</v>
      </c>
      <c r="EK17" s="22">
        <f t="shared" si="3"/>
        <v>0</v>
      </c>
    </row>
    <row r="18" spans="1:141" ht="13.5" customHeight="1">
      <c r="A18" s="22">
        <f t="shared" si="4"/>
        <v>10</v>
      </c>
      <c r="B18" s="22">
        <v>16</v>
      </c>
      <c r="C18" s="15"/>
      <c r="D18" s="39"/>
      <c r="E18" s="37"/>
      <c r="F18" s="37">
        <f t="shared" si="0"/>
        <v>0</v>
      </c>
      <c r="G18" s="40">
        <f t="shared" si="1"/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22">
        <f t="shared" si="2"/>
        <v>0</v>
      </c>
      <c r="EK18" s="22">
        <f t="shared" si="3"/>
        <v>0</v>
      </c>
    </row>
    <row r="19" spans="1:141" ht="13.5" customHeight="1">
      <c r="A19" s="22">
        <f t="shared" si="4"/>
        <v>10</v>
      </c>
      <c r="B19" s="22">
        <v>17</v>
      </c>
      <c r="C19" s="14"/>
      <c r="D19" s="37"/>
      <c r="E19" s="37"/>
      <c r="F19" s="37">
        <f t="shared" si="0"/>
        <v>0</v>
      </c>
      <c r="G19" s="40">
        <f t="shared" si="1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22">
        <f t="shared" si="2"/>
        <v>0</v>
      </c>
      <c r="EK19" s="22">
        <f t="shared" si="3"/>
        <v>0</v>
      </c>
    </row>
    <row r="20" spans="1:141" ht="13.5" customHeight="1">
      <c r="A20" s="22">
        <f t="shared" si="4"/>
        <v>10</v>
      </c>
      <c r="B20" s="22">
        <v>18</v>
      </c>
      <c r="C20" s="15"/>
      <c r="D20" s="39"/>
      <c r="E20" s="39"/>
      <c r="F20" s="37">
        <f t="shared" si="0"/>
        <v>0</v>
      </c>
      <c r="G20" s="40">
        <f t="shared" si="1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2">
        <f t="shared" si="2"/>
        <v>0</v>
      </c>
      <c r="EK20" s="22">
        <f t="shared" si="3"/>
        <v>0</v>
      </c>
    </row>
    <row r="21" spans="1:141" ht="13.5" customHeight="1">
      <c r="A21" s="22">
        <f t="shared" si="4"/>
        <v>10</v>
      </c>
      <c r="B21" s="22">
        <v>19</v>
      </c>
      <c r="C21" s="14"/>
      <c r="D21" s="37"/>
      <c r="E21" s="37"/>
      <c r="F21" s="37">
        <f t="shared" si="0"/>
        <v>0</v>
      </c>
      <c r="G21" s="40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2">
        <f t="shared" si="2"/>
        <v>0</v>
      </c>
      <c r="EK21" s="22">
        <f t="shared" si="3"/>
        <v>0</v>
      </c>
    </row>
    <row r="22" spans="1:141" ht="13.5" customHeight="1">
      <c r="A22" s="22">
        <f t="shared" si="4"/>
        <v>10</v>
      </c>
      <c r="B22" s="22">
        <v>20</v>
      </c>
      <c r="C22" s="14"/>
      <c r="D22" s="37"/>
      <c r="E22" s="37"/>
      <c r="F22" s="37">
        <f t="shared" si="0"/>
        <v>0</v>
      </c>
      <c r="G22" s="40">
        <f t="shared" si="1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22">
        <f t="shared" si="2"/>
        <v>0</v>
      </c>
      <c r="EK22" s="22">
        <f t="shared" si="3"/>
        <v>0</v>
      </c>
    </row>
    <row r="23" spans="1:141" ht="13.5" customHeight="1">
      <c r="A23" s="22">
        <f t="shared" si="4"/>
        <v>10</v>
      </c>
      <c r="B23" s="22">
        <v>21</v>
      </c>
      <c r="C23" s="14"/>
      <c r="D23" s="37"/>
      <c r="E23" s="37"/>
      <c r="F23" s="37">
        <f t="shared" si="0"/>
        <v>0</v>
      </c>
      <c r="G23" s="40">
        <f t="shared" si="1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2">
        <f t="shared" si="2"/>
        <v>0</v>
      </c>
      <c r="EK23" s="22">
        <f t="shared" si="3"/>
        <v>0</v>
      </c>
    </row>
    <row r="24" spans="1:141" ht="13.5" customHeight="1">
      <c r="A24" s="22">
        <f t="shared" si="4"/>
        <v>10</v>
      </c>
      <c r="B24" s="22">
        <v>22</v>
      </c>
      <c r="C24" s="25"/>
      <c r="D24" s="40"/>
      <c r="E24" s="39"/>
      <c r="F24" s="37">
        <f t="shared" si="0"/>
        <v>0</v>
      </c>
      <c r="G24" s="40">
        <f t="shared" si="1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22">
        <f t="shared" si="2"/>
        <v>0</v>
      </c>
      <c r="EK24" s="22">
        <f t="shared" si="3"/>
        <v>0</v>
      </c>
    </row>
    <row r="25" spans="1:141" ht="13.5" customHeight="1">
      <c r="A25" s="22">
        <f t="shared" si="4"/>
        <v>10</v>
      </c>
      <c r="B25" s="22">
        <v>23</v>
      </c>
      <c r="C25" s="14"/>
      <c r="D25" s="37"/>
      <c r="E25" s="39"/>
      <c r="F25" s="37">
        <f t="shared" si="0"/>
        <v>0</v>
      </c>
      <c r="G25" s="40">
        <f t="shared" si="1"/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2">
        <f t="shared" si="2"/>
        <v>0</v>
      </c>
      <c r="EK25" s="22">
        <f t="shared" si="3"/>
        <v>0</v>
      </c>
    </row>
    <row r="26" spans="1:141" ht="13.5" customHeight="1">
      <c r="A26" s="22">
        <f t="shared" si="4"/>
        <v>10</v>
      </c>
      <c r="B26" s="22">
        <v>24</v>
      </c>
      <c r="C26" s="14"/>
      <c r="D26" s="37"/>
      <c r="E26" s="37"/>
      <c r="F26" s="37">
        <f t="shared" si="0"/>
        <v>0</v>
      </c>
      <c r="G26" s="40">
        <f t="shared" si="1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22">
        <f t="shared" si="2"/>
        <v>0</v>
      </c>
      <c r="EK26" s="22">
        <f t="shared" si="3"/>
        <v>0</v>
      </c>
    </row>
    <row r="27" spans="1:141" ht="13.5" customHeight="1">
      <c r="A27" s="22">
        <f t="shared" si="4"/>
        <v>10</v>
      </c>
      <c r="B27" s="22">
        <v>25</v>
      </c>
      <c r="C27" s="14"/>
      <c r="D27" s="37"/>
      <c r="E27" s="37"/>
      <c r="F27" s="37">
        <f t="shared" si="0"/>
        <v>0</v>
      </c>
      <c r="G27" s="40">
        <f t="shared" si="1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2"/>
        <v>0</v>
      </c>
      <c r="EK27" s="22">
        <f t="shared" si="3"/>
        <v>0</v>
      </c>
    </row>
    <row r="28" spans="1:141" ht="13.5" customHeight="1">
      <c r="A28" s="22">
        <f t="shared" si="4"/>
        <v>10</v>
      </c>
      <c r="B28" s="22">
        <v>26</v>
      </c>
      <c r="C28" s="14"/>
      <c r="D28" s="37"/>
      <c r="E28" s="37"/>
      <c r="F28" s="37">
        <f t="shared" si="0"/>
        <v>0</v>
      </c>
      <c r="G28" s="40">
        <f t="shared" si="1"/>
        <v>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2">
        <f t="shared" si="2"/>
        <v>0</v>
      </c>
      <c r="EK28" s="22">
        <f t="shared" si="3"/>
        <v>0</v>
      </c>
    </row>
    <row r="29" spans="1:141" ht="13.5" customHeight="1">
      <c r="A29" s="22">
        <f t="shared" si="4"/>
        <v>10</v>
      </c>
      <c r="B29" s="22">
        <v>27</v>
      </c>
      <c r="C29" s="14"/>
      <c r="D29" s="37"/>
      <c r="E29" s="37"/>
      <c r="F29" s="37">
        <f t="shared" si="0"/>
        <v>0</v>
      </c>
      <c r="G29" s="40">
        <f t="shared" si="1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2">
        <f t="shared" si="2"/>
        <v>0</v>
      </c>
      <c r="EK29" s="22">
        <f t="shared" si="3"/>
        <v>0</v>
      </c>
    </row>
    <row r="30" spans="1:141" ht="13.5" customHeight="1">
      <c r="A30" s="22">
        <f t="shared" si="4"/>
        <v>10</v>
      </c>
      <c r="B30" s="22">
        <v>28</v>
      </c>
      <c r="C30" s="14"/>
      <c r="D30" s="37"/>
      <c r="E30" s="37"/>
      <c r="F30" s="37">
        <f t="shared" si="0"/>
        <v>0</v>
      </c>
      <c r="G30" s="40">
        <f t="shared" si="1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22">
        <f t="shared" si="2"/>
        <v>0</v>
      </c>
      <c r="EK30" s="22">
        <f t="shared" si="3"/>
        <v>0</v>
      </c>
    </row>
    <row r="31" spans="1:141" ht="13.5" customHeight="1">
      <c r="A31" s="22">
        <f t="shared" si="4"/>
        <v>10</v>
      </c>
      <c r="B31" s="22">
        <v>29</v>
      </c>
      <c r="C31" s="14"/>
      <c r="D31" s="37"/>
      <c r="E31" s="37"/>
      <c r="F31" s="37">
        <f t="shared" si="0"/>
        <v>0</v>
      </c>
      <c r="G31" s="40">
        <f t="shared" si="1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2">
        <f t="shared" si="2"/>
        <v>0</v>
      </c>
      <c r="EK31" s="22">
        <f t="shared" si="3"/>
        <v>0</v>
      </c>
    </row>
    <row r="32" spans="1:141" ht="13.5" customHeight="1">
      <c r="A32" s="22">
        <f t="shared" si="4"/>
        <v>10</v>
      </c>
      <c r="B32" s="22">
        <v>30</v>
      </c>
      <c r="C32" s="14"/>
      <c r="D32" s="37"/>
      <c r="E32" s="37"/>
      <c r="F32" s="37">
        <f t="shared" si="0"/>
        <v>0</v>
      </c>
      <c r="G32" s="40">
        <f t="shared" si="1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22">
        <f t="shared" si="2"/>
        <v>0</v>
      </c>
      <c r="EK32" s="22">
        <f t="shared" si="3"/>
        <v>0</v>
      </c>
    </row>
    <row r="33" spans="1:141" ht="13.5" customHeight="1">
      <c r="A33" s="22">
        <f t="shared" si="4"/>
        <v>10</v>
      </c>
      <c r="B33" s="22">
        <v>31</v>
      </c>
      <c r="C33" s="15"/>
      <c r="D33" s="39"/>
      <c r="E33" s="39"/>
      <c r="F33" s="37">
        <f t="shared" si="0"/>
        <v>0</v>
      </c>
      <c r="G33" s="40">
        <f t="shared" si="1"/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2"/>
        <v>0</v>
      </c>
      <c r="EK33" s="22">
        <f t="shared" si="3"/>
        <v>0</v>
      </c>
    </row>
    <row r="34" spans="1:141" ht="12.75">
      <c r="A34" s="22">
        <f t="shared" si="4"/>
        <v>10</v>
      </c>
      <c r="B34" s="22">
        <v>32</v>
      </c>
      <c r="C34" s="26"/>
      <c r="D34" s="44"/>
      <c r="E34" s="38"/>
      <c r="F34" s="37">
        <f t="shared" si="0"/>
        <v>0</v>
      </c>
      <c r="G34" s="40">
        <f t="shared" si="1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2">
        <f t="shared" si="2"/>
        <v>0</v>
      </c>
      <c r="EK34" s="22">
        <f t="shared" si="3"/>
        <v>0</v>
      </c>
    </row>
    <row r="35" spans="1:141" ht="12.75">
      <c r="A35" s="22">
        <f t="shared" si="4"/>
        <v>10</v>
      </c>
      <c r="B35" s="22">
        <v>33</v>
      </c>
      <c r="C35" s="15"/>
      <c r="D35" s="39"/>
      <c r="E35" s="39"/>
      <c r="F35" s="37">
        <f t="shared" si="0"/>
        <v>0</v>
      </c>
      <c r="G35" s="40">
        <f t="shared" si="1"/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2">
        <f t="shared" si="2"/>
        <v>0</v>
      </c>
      <c r="EK35" s="22">
        <f t="shared" si="3"/>
        <v>0</v>
      </c>
    </row>
    <row r="36" spans="1:141" ht="12.75">
      <c r="A36" s="22">
        <f t="shared" si="4"/>
        <v>10</v>
      </c>
      <c r="B36" s="22">
        <v>34</v>
      </c>
      <c r="C36" s="15"/>
      <c r="D36" s="39"/>
      <c r="E36" s="39"/>
      <c r="F36" s="37">
        <f t="shared" si="0"/>
        <v>0</v>
      </c>
      <c r="G36" s="40">
        <f t="shared" si="1"/>
        <v>0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22">
        <f t="shared" si="2"/>
        <v>0</v>
      </c>
      <c r="EK36" s="22">
        <f t="shared" si="3"/>
        <v>0</v>
      </c>
    </row>
    <row r="37" spans="1:141" ht="12.75">
      <c r="A37" s="22">
        <f t="shared" si="4"/>
        <v>10</v>
      </c>
      <c r="B37" s="22">
        <v>35</v>
      </c>
      <c r="C37" s="15"/>
      <c r="D37" s="39"/>
      <c r="E37" s="39"/>
      <c r="F37" s="37">
        <f t="shared" si="0"/>
        <v>0</v>
      </c>
      <c r="G37" s="40">
        <f t="shared" si="1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2">
        <f t="shared" si="2"/>
        <v>0</v>
      </c>
      <c r="EK37" s="22">
        <f t="shared" si="3"/>
        <v>0</v>
      </c>
    </row>
    <row r="38" spans="1:141" ht="12.75">
      <c r="A38" s="22">
        <f t="shared" si="4"/>
        <v>10</v>
      </c>
      <c r="B38" s="22">
        <v>36</v>
      </c>
      <c r="C38" s="14"/>
      <c r="D38" s="37"/>
      <c r="E38" s="37"/>
      <c r="F38" s="37">
        <f t="shared" si="0"/>
        <v>0</v>
      </c>
      <c r="G38" s="40">
        <f t="shared" si="1"/>
        <v>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22">
        <f t="shared" si="2"/>
        <v>0</v>
      </c>
      <c r="EK38" s="22">
        <f t="shared" si="3"/>
        <v>0</v>
      </c>
    </row>
    <row r="39" spans="1:141" ht="12.75">
      <c r="A39" s="22">
        <f t="shared" si="4"/>
        <v>10</v>
      </c>
      <c r="B39" s="22">
        <v>37</v>
      </c>
      <c r="C39" s="15"/>
      <c r="D39" s="39"/>
      <c r="E39" s="39"/>
      <c r="F39" s="37">
        <f t="shared" si="0"/>
        <v>0</v>
      </c>
      <c r="G39" s="40">
        <f t="shared" si="1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22">
        <f t="shared" si="2"/>
        <v>0</v>
      </c>
      <c r="EK39" s="22">
        <f t="shared" si="3"/>
        <v>0</v>
      </c>
    </row>
    <row r="40" spans="1:141" ht="12.75">
      <c r="A40" s="22">
        <f t="shared" si="4"/>
        <v>10</v>
      </c>
      <c r="B40" s="22">
        <v>38</v>
      </c>
      <c r="C40" s="14"/>
      <c r="D40" s="37"/>
      <c r="E40" s="37"/>
      <c r="F40" s="37">
        <f t="shared" si="0"/>
        <v>0</v>
      </c>
      <c r="G40" s="40">
        <f t="shared" si="1"/>
        <v>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2"/>
        <v>0</v>
      </c>
      <c r="EK40" s="22">
        <f t="shared" si="3"/>
        <v>0</v>
      </c>
    </row>
    <row r="41" spans="1:141" ht="12.75">
      <c r="A41" s="22">
        <f t="shared" si="4"/>
        <v>10</v>
      </c>
      <c r="B41" s="22">
        <v>39</v>
      </c>
      <c r="C41" s="15"/>
      <c r="D41" s="39"/>
      <c r="E41" s="39"/>
      <c r="F41" s="37">
        <f t="shared" si="0"/>
        <v>0</v>
      </c>
      <c r="G41" s="40">
        <f t="shared" si="1"/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2">
        <f t="shared" si="2"/>
        <v>0</v>
      </c>
      <c r="EK41" s="22">
        <f t="shared" si="3"/>
        <v>0</v>
      </c>
    </row>
    <row r="42" spans="1:141" ht="12.75">
      <c r="A42" s="22">
        <f t="shared" si="4"/>
        <v>10</v>
      </c>
      <c r="B42" s="22">
        <v>40</v>
      </c>
      <c r="C42" s="14"/>
      <c r="D42" s="37"/>
      <c r="E42" s="37"/>
      <c r="F42" s="37">
        <f t="shared" si="0"/>
        <v>0</v>
      </c>
      <c r="G42" s="40">
        <f t="shared" si="1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22">
        <f t="shared" si="2"/>
        <v>0</v>
      </c>
      <c r="EK42" s="22">
        <f t="shared" si="3"/>
        <v>0</v>
      </c>
    </row>
    <row r="43" spans="1:141" ht="12.75">
      <c r="A43" s="22">
        <f t="shared" si="4"/>
        <v>10</v>
      </c>
      <c r="B43" s="22">
        <v>41</v>
      </c>
      <c r="C43" s="14"/>
      <c r="D43" s="37"/>
      <c r="E43" s="37"/>
      <c r="F43" s="37">
        <f t="shared" si="0"/>
        <v>0</v>
      </c>
      <c r="G43" s="40">
        <f t="shared" si="1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2"/>
        <v>0</v>
      </c>
      <c r="EK43" s="22">
        <f t="shared" si="3"/>
        <v>0</v>
      </c>
    </row>
    <row r="44" spans="1:141" ht="12.75">
      <c r="A44" s="22">
        <f t="shared" si="4"/>
        <v>10</v>
      </c>
      <c r="B44" s="22">
        <v>42</v>
      </c>
      <c r="C44" s="14"/>
      <c r="D44" s="37"/>
      <c r="E44" s="37"/>
      <c r="F44" s="37">
        <f t="shared" si="0"/>
        <v>0</v>
      </c>
      <c r="G44" s="40">
        <f t="shared" si="1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2"/>
        <v>0</v>
      </c>
      <c r="EK44" s="22">
        <f t="shared" si="3"/>
        <v>0</v>
      </c>
    </row>
    <row r="45" spans="1:141" ht="12.75">
      <c r="A45" s="22">
        <f t="shared" si="4"/>
        <v>10</v>
      </c>
      <c r="B45" s="22">
        <v>43</v>
      </c>
      <c r="C45" s="14"/>
      <c r="D45" s="37"/>
      <c r="E45" s="37"/>
      <c r="F45" s="37">
        <f t="shared" si="0"/>
        <v>0</v>
      </c>
      <c r="G45" s="40">
        <f t="shared" si="1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2">
        <f t="shared" si="2"/>
        <v>0</v>
      </c>
      <c r="EK45" s="22">
        <f t="shared" si="3"/>
        <v>0</v>
      </c>
    </row>
    <row r="46" spans="1:141" ht="12.75">
      <c r="A46" s="22">
        <f t="shared" si="4"/>
        <v>10</v>
      </c>
      <c r="B46" s="22">
        <v>44</v>
      </c>
      <c r="C46" s="14"/>
      <c r="D46" s="37"/>
      <c r="E46" s="37"/>
      <c r="F46" s="37">
        <f t="shared" si="0"/>
        <v>0</v>
      </c>
      <c r="G46" s="40">
        <f t="shared" si="1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2"/>
        <v>0</v>
      </c>
      <c r="EK46" s="22">
        <f t="shared" si="3"/>
        <v>0</v>
      </c>
    </row>
    <row r="47" spans="1:141" ht="12.75">
      <c r="A47" s="22">
        <f t="shared" si="4"/>
        <v>10</v>
      </c>
      <c r="B47" s="22">
        <v>45</v>
      </c>
      <c r="C47" s="15"/>
      <c r="D47" s="39"/>
      <c r="E47" s="39"/>
      <c r="F47" s="37">
        <f t="shared" si="0"/>
        <v>0</v>
      </c>
      <c r="G47" s="40">
        <f t="shared" si="1"/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2"/>
        <v>0</v>
      </c>
      <c r="EK47" s="22">
        <f t="shared" si="3"/>
        <v>0</v>
      </c>
    </row>
    <row r="48" spans="1:141" ht="12.75">
      <c r="A48" s="22">
        <f t="shared" si="4"/>
        <v>10</v>
      </c>
      <c r="B48" s="22">
        <v>46</v>
      </c>
      <c r="C48" s="14"/>
      <c r="D48" s="37"/>
      <c r="E48" s="39"/>
      <c r="F48" s="37">
        <f t="shared" si="0"/>
        <v>0</v>
      </c>
      <c r="G48" s="40">
        <f t="shared" si="1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22">
        <f t="shared" si="2"/>
        <v>0</v>
      </c>
      <c r="EK48" s="22">
        <f t="shared" si="3"/>
        <v>0</v>
      </c>
    </row>
    <row r="49" spans="1:141" ht="13.5" customHeight="1" hidden="1">
      <c r="A49" s="22">
        <f t="shared" si="4"/>
        <v>10</v>
      </c>
      <c r="B49" s="22">
        <v>47</v>
      </c>
      <c r="C49" s="15"/>
      <c r="D49" s="39"/>
      <c r="E49" s="39"/>
      <c r="F49" s="62">
        <f t="shared" si="0"/>
        <v>0</v>
      </c>
      <c r="G49" s="63">
        <f t="shared" si="1"/>
        <v>0</v>
      </c>
      <c r="H49" s="34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2">
        <f t="shared" si="2"/>
        <v>0</v>
      </c>
      <c r="EK49" s="22">
        <f t="shared" si="3"/>
        <v>0</v>
      </c>
    </row>
    <row r="50" spans="3:125" ht="12.75">
      <c r="C50" s="27"/>
      <c r="D50" s="27"/>
      <c r="E50" s="27"/>
      <c r="F50" s="41"/>
      <c r="G50" s="42"/>
      <c r="H50" s="56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</row>
    <row r="51" spans="3:125" ht="12.75">
      <c r="C51" s="43"/>
      <c r="F51" s="41"/>
      <c r="G51" s="36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</row>
    <row r="52" spans="3:125" ht="12.75">
      <c r="C52" s="43"/>
      <c r="F52" s="41"/>
      <c r="G52" s="36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</row>
    <row r="53" spans="3:125" ht="12.75">
      <c r="C53" s="43"/>
      <c r="F53" s="41"/>
      <c r="G53" s="36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</row>
    <row r="54" spans="3:125" ht="12.75">
      <c r="C54" s="43"/>
      <c r="F54" s="41"/>
      <c r="G54" s="36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</row>
    <row r="55" spans="3:125" ht="12.75">
      <c r="C55" s="43"/>
      <c r="F55" s="41"/>
      <c r="G55" s="36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</row>
    <row r="56" spans="3:125" ht="12.75">
      <c r="C56" s="43"/>
      <c r="F56" s="41"/>
      <c r="G56" s="36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</row>
    <row r="57" spans="3:125" ht="12.75">
      <c r="C57" s="43"/>
      <c r="F57" s="41"/>
      <c r="G57" s="36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</row>
    <row r="58" spans="3:125" ht="12.75">
      <c r="C58" s="43"/>
      <c r="F58" s="41"/>
      <c r="G58" s="36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</row>
    <row r="59" spans="3:125" ht="12.75">
      <c r="C59" s="43"/>
      <c r="F59" s="41"/>
      <c r="G59" s="36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</row>
    <row r="60" spans="3:125" ht="12.75">
      <c r="C60" s="43"/>
      <c r="F60" s="41"/>
      <c r="G60" s="36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</row>
    <row r="61" spans="3:125" ht="12.75">
      <c r="C61" s="43"/>
      <c r="F61" s="41"/>
      <c r="G61" s="36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</row>
    <row r="62" spans="3:125" ht="12.75">
      <c r="C62" s="43"/>
      <c r="F62" s="41"/>
      <c r="G62" s="36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</row>
    <row r="63" spans="3:125" ht="12.75">
      <c r="C63" s="43"/>
      <c r="F63" s="41"/>
      <c r="G63" s="36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</row>
    <row r="64" spans="3:125" ht="12.75">
      <c r="C64" s="43"/>
      <c r="F64" s="41"/>
      <c r="G64" s="36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</row>
    <row r="65" spans="3:125" ht="12.75">
      <c r="C65" s="43"/>
      <c r="F65" s="41"/>
      <c r="G65" s="36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</row>
    <row r="66" spans="3:125" ht="12.75">
      <c r="C66" s="43"/>
      <c r="F66" s="41"/>
      <c r="G66" s="36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</row>
    <row r="67" spans="3:125" ht="12.75">
      <c r="C67" s="43"/>
      <c r="F67" s="41"/>
      <c r="G67" s="36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</row>
    <row r="68" spans="3:125" ht="12.75">
      <c r="C68" s="43"/>
      <c r="F68" s="41"/>
      <c r="G68" s="41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</row>
    <row r="69" spans="3:125" ht="12.75">
      <c r="C69" s="43"/>
      <c r="F69" s="41"/>
      <c r="G69" s="41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</row>
    <row r="70" spans="3:125" ht="12.75">
      <c r="C70" s="43"/>
      <c r="F70" s="41"/>
      <c r="G70" s="41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</row>
    <row r="71" spans="3:125" ht="12.75">
      <c r="C71" s="43"/>
      <c r="F71" s="41"/>
      <c r="G71" s="41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</row>
    <row r="72" spans="3:125" ht="12.75">
      <c r="C72" s="43"/>
      <c r="F72" s="64"/>
      <c r="G72" s="64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</row>
    <row r="73" spans="3:7" ht="12.75">
      <c r="C73" s="43"/>
      <c r="F73" s="27"/>
      <c r="G73" s="27"/>
    </row>
    <row r="74" spans="3:7" ht="12.75">
      <c r="C74" s="43"/>
      <c r="F74" s="27"/>
      <c r="G74" s="27"/>
    </row>
    <row r="75" spans="3:7" ht="12.75">
      <c r="C75" s="43"/>
      <c r="F75" s="41"/>
      <c r="G75" s="41"/>
    </row>
    <row r="76" spans="3:7" ht="12.75">
      <c r="C76" s="43"/>
      <c r="F76" s="41"/>
      <c r="G76" s="41"/>
    </row>
    <row r="77" spans="3:7" ht="12.75">
      <c r="C77" s="43"/>
      <c r="F77" s="36"/>
      <c r="G77" s="36"/>
    </row>
    <row r="78" spans="3:7" ht="12.75">
      <c r="C78" s="43"/>
      <c r="F78" s="41"/>
      <c r="G78" s="41"/>
    </row>
    <row r="79" spans="3:7" ht="12.75">
      <c r="C79" s="43"/>
      <c r="F79" s="41"/>
      <c r="G79" s="41"/>
    </row>
    <row r="80" spans="3:7" ht="12.75">
      <c r="C80" s="43"/>
      <c r="F80" s="41"/>
      <c r="G80" s="41"/>
    </row>
    <row r="81" spans="3:7" ht="12.75">
      <c r="C81" s="43"/>
      <c r="F81" s="41"/>
      <c r="G81" s="41"/>
    </row>
    <row r="82" spans="3:7" ht="12.75">
      <c r="C82" s="43"/>
      <c r="F82" s="41"/>
      <c r="G82" s="41"/>
    </row>
    <row r="83" spans="3:7" ht="12.75">
      <c r="C83" s="43"/>
      <c r="F83" s="36"/>
      <c r="G83" s="36"/>
    </row>
    <row r="84" spans="3:7" ht="12.75">
      <c r="C84" s="43"/>
      <c r="F84" s="41"/>
      <c r="G84" s="41"/>
    </row>
    <row r="85" spans="3:7" ht="12.75">
      <c r="C85" s="43"/>
      <c r="F85" s="41"/>
      <c r="G85" s="41"/>
    </row>
    <row r="86" ht="12.75">
      <c r="C86" s="43"/>
    </row>
    <row r="87" ht="12.75">
      <c r="C87" s="43"/>
    </row>
    <row r="88" spans="3:7" ht="12.75">
      <c r="C88" s="43"/>
      <c r="F88" s="41"/>
      <c r="G88" s="41"/>
    </row>
    <row r="89" spans="3:7" ht="12.75">
      <c r="C89" s="43"/>
      <c r="F89" s="42"/>
      <c r="G89" s="42"/>
    </row>
    <row r="90" ht="12.75">
      <c r="C90" s="43"/>
    </row>
    <row r="91" ht="12.75">
      <c r="C91" s="43"/>
    </row>
    <row r="92" ht="12.75">
      <c r="C92" s="43"/>
    </row>
    <row r="93" ht="12.75">
      <c r="C93" s="43"/>
    </row>
    <row r="94" ht="12.75">
      <c r="C94" s="43"/>
    </row>
    <row r="95" ht="12.75">
      <c r="C95" s="43"/>
    </row>
    <row r="96" ht="12.75">
      <c r="C96" s="43"/>
    </row>
    <row r="97" ht="12.75">
      <c r="C97" s="43"/>
    </row>
    <row r="98" ht="12.75">
      <c r="C98" s="43"/>
    </row>
    <row r="99" ht="12.75">
      <c r="C99" s="43"/>
    </row>
    <row r="100" ht="12.75">
      <c r="C100" s="43"/>
    </row>
    <row r="101" ht="12.75">
      <c r="C101" s="43"/>
    </row>
    <row r="102" ht="12.75">
      <c r="C102" s="43"/>
    </row>
    <row r="103" ht="12.75">
      <c r="C103" s="43"/>
    </row>
    <row r="104" ht="12.75">
      <c r="C104" s="43"/>
    </row>
    <row r="105" ht="12.75">
      <c r="C105" s="43"/>
    </row>
    <row r="106" ht="12.75">
      <c r="C106" s="43"/>
    </row>
    <row r="107" ht="12.75">
      <c r="C107" s="43"/>
    </row>
    <row r="108" ht="12.75">
      <c r="C108" s="43"/>
    </row>
    <row r="109" ht="12.75">
      <c r="C109" s="43"/>
    </row>
    <row r="110" ht="12.75">
      <c r="C110" s="43"/>
    </row>
    <row r="111" ht="12.75">
      <c r="C111" s="43"/>
    </row>
    <row r="112" ht="12.75">
      <c r="C112" s="43"/>
    </row>
    <row r="113" ht="12.75">
      <c r="C113" s="43"/>
    </row>
    <row r="114" ht="12.75">
      <c r="C114" s="43"/>
    </row>
    <row r="115" ht="12.75">
      <c r="C115" s="43"/>
    </row>
    <row r="116" ht="12.75">
      <c r="C116" s="43"/>
    </row>
    <row r="117" ht="12.75">
      <c r="C117" s="43"/>
    </row>
    <row r="118" ht="12.75">
      <c r="C118" s="43"/>
    </row>
    <row r="119" ht="12.75">
      <c r="C119" s="43"/>
    </row>
    <row r="120" ht="12.75">
      <c r="C120" s="43"/>
    </row>
    <row r="121" ht="12.75">
      <c r="C121" s="43"/>
    </row>
    <row r="122" ht="12.75">
      <c r="C122" s="43"/>
    </row>
    <row r="123" ht="12.75">
      <c r="C123" s="43"/>
    </row>
    <row r="124" ht="12.75">
      <c r="C124" s="43"/>
    </row>
    <row r="125" ht="12.75">
      <c r="C125" s="43"/>
    </row>
    <row r="126" ht="12.75">
      <c r="C126" s="43"/>
    </row>
    <row r="127" ht="12.75">
      <c r="C127" s="43"/>
    </row>
    <row r="128" ht="12.75">
      <c r="C128" s="43"/>
    </row>
    <row r="129" ht="12.75">
      <c r="C129" s="43"/>
    </row>
    <row r="130" ht="12.75">
      <c r="C130" s="43"/>
    </row>
    <row r="131" ht="12.75">
      <c r="C131" s="43"/>
    </row>
    <row r="132" ht="12.75">
      <c r="C132" s="43"/>
    </row>
    <row r="133" ht="12.75">
      <c r="C133" s="43"/>
    </row>
    <row r="134" ht="12.75">
      <c r="C134" s="43"/>
    </row>
    <row r="135" ht="12.75">
      <c r="C135" s="43"/>
    </row>
    <row r="136" ht="12.75">
      <c r="C136" s="43"/>
    </row>
    <row r="137" ht="12.75">
      <c r="C137" s="43"/>
    </row>
    <row r="138" ht="12.75">
      <c r="C138" s="43"/>
    </row>
    <row r="139" ht="12.75">
      <c r="C139" s="43"/>
    </row>
    <row r="140" ht="12.75">
      <c r="C140" s="43"/>
    </row>
    <row r="141" ht="12.75">
      <c r="C141" s="43"/>
    </row>
    <row r="142" ht="12.75">
      <c r="C142" s="43"/>
    </row>
    <row r="143" ht="12.75">
      <c r="C143" s="43"/>
    </row>
    <row r="144" ht="12.75">
      <c r="C144" s="43"/>
    </row>
    <row r="145" ht="12.75">
      <c r="C145" s="43"/>
    </row>
    <row r="146" ht="12.75">
      <c r="C146" s="43"/>
    </row>
    <row r="147" ht="12.75">
      <c r="C147" s="43"/>
    </row>
    <row r="148" ht="12.75">
      <c r="C148" s="43"/>
    </row>
    <row r="149" ht="12.75">
      <c r="C149" s="43"/>
    </row>
    <row r="150" ht="12.75">
      <c r="C150" s="43"/>
    </row>
    <row r="151" ht="12.75">
      <c r="C151" s="43"/>
    </row>
    <row r="152" ht="12.75">
      <c r="C152" s="43"/>
    </row>
    <row r="153" ht="12.75">
      <c r="C153" s="43"/>
    </row>
    <row r="154" ht="12.75">
      <c r="C154" s="43"/>
    </row>
    <row r="155" ht="12.75">
      <c r="C155" s="43"/>
    </row>
    <row r="156" ht="12.75">
      <c r="C156" s="43"/>
    </row>
    <row r="157" ht="12.75">
      <c r="C157" s="43"/>
    </row>
    <row r="158" ht="12.75">
      <c r="C158" s="43"/>
    </row>
    <row r="159" ht="12.75">
      <c r="C159" s="43"/>
    </row>
    <row r="160" ht="12.75">
      <c r="C160" s="43"/>
    </row>
    <row r="161" ht="12.75">
      <c r="C161" s="43"/>
    </row>
    <row r="162" ht="12.75">
      <c r="C162" s="43"/>
    </row>
    <row r="163" ht="12.75">
      <c r="C163" s="43"/>
    </row>
    <row r="164" ht="12.75">
      <c r="C164" s="43"/>
    </row>
    <row r="165" ht="12.75">
      <c r="C165" s="43"/>
    </row>
    <row r="166" ht="12.75">
      <c r="C166" s="43"/>
    </row>
    <row r="167" ht="12.75">
      <c r="C167" s="43"/>
    </row>
    <row r="168" ht="12.75">
      <c r="C168" s="43"/>
    </row>
    <row r="169" ht="12.75">
      <c r="C169" s="43"/>
    </row>
    <row r="170" ht="12.75">
      <c r="C170" s="43"/>
    </row>
    <row r="171" ht="12.75">
      <c r="C171" s="43"/>
    </row>
    <row r="172" ht="12.75">
      <c r="C172" s="43"/>
    </row>
    <row r="173" ht="12.75">
      <c r="C173" s="43"/>
    </row>
    <row r="174" ht="12.75">
      <c r="C174" s="43"/>
    </row>
    <row r="175" ht="12.75">
      <c r="C175" s="43"/>
    </row>
    <row r="176" ht="12.75">
      <c r="C176" s="43"/>
    </row>
    <row r="177" ht="12.75">
      <c r="C177" s="43"/>
    </row>
    <row r="178" ht="12.75">
      <c r="C178" s="43"/>
    </row>
    <row r="179" ht="12.75">
      <c r="C179" s="43"/>
    </row>
    <row r="180" ht="12.75">
      <c r="C180" s="43"/>
    </row>
    <row r="181" ht="12.75">
      <c r="C181" s="43"/>
    </row>
    <row r="182" ht="12.75">
      <c r="C182" s="43"/>
    </row>
    <row r="183" ht="12.75">
      <c r="C183" s="43"/>
    </row>
    <row r="184" ht="12.75">
      <c r="C184" s="43"/>
    </row>
    <row r="185" ht="12.75">
      <c r="C185" s="43"/>
    </row>
    <row r="186" ht="12.75">
      <c r="C186" s="43"/>
    </row>
    <row r="187" ht="12.75">
      <c r="C187" s="43"/>
    </row>
    <row r="188" ht="12.75">
      <c r="C188" s="43"/>
    </row>
    <row r="189" ht="12.75">
      <c r="C189" s="43"/>
    </row>
    <row r="190" ht="12.75">
      <c r="C190" s="43"/>
    </row>
    <row r="191" ht="12.75">
      <c r="C191" s="43"/>
    </row>
    <row r="192" ht="12.75">
      <c r="C192" s="43"/>
    </row>
    <row r="193" ht="12.75">
      <c r="C193" s="43"/>
    </row>
    <row r="194" ht="12.75">
      <c r="C194" s="43"/>
    </row>
    <row r="195" ht="12.75">
      <c r="C195" s="43"/>
    </row>
    <row r="196" ht="12.75">
      <c r="C196" s="43"/>
    </row>
    <row r="197" ht="12.75">
      <c r="C197" s="43"/>
    </row>
    <row r="198" ht="12.75">
      <c r="C198" s="43"/>
    </row>
    <row r="199" ht="12.75">
      <c r="C199" s="43"/>
    </row>
    <row r="200" ht="12.75">
      <c r="C200" s="43"/>
    </row>
    <row r="201" ht="12.75">
      <c r="C201" s="43"/>
    </row>
    <row r="202" ht="12.75">
      <c r="C202" s="43"/>
    </row>
    <row r="203" ht="12.75">
      <c r="C203" s="43"/>
    </row>
    <row r="204" ht="12.75">
      <c r="C204" s="43"/>
    </row>
    <row r="205" ht="12.75">
      <c r="C205" s="43"/>
    </row>
    <row r="206" ht="12.75">
      <c r="C206" s="43"/>
    </row>
    <row r="207" ht="12.75">
      <c r="C207" s="43"/>
    </row>
    <row r="208" ht="12.75">
      <c r="C208" s="43"/>
    </row>
    <row r="209" ht="12.75">
      <c r="C209" s="43"/>
    </row>
    <row r="210" ht="12.75">
      <c r="C210" s="43"/>
    </row>
    <row r="211" ht="12.75">
      <c r="C211" s="43"/>
    </row>
    <row r="212" ht="12.75">
      <c r="C212" s="43"/>
    </row>
    <row r="213" ht="12.75">
      <c r="C213" s="43"/>
    </row>
    <row r="214" ht="12.75">
      <c r="C214" s="43"/>
    </row>
    <row r="215" ht="12.75">
      <c r="C215" s="43"/>
    </row>
    <row r="216" ht="12.75">
      <c r="C216" s="43"/>
    </row>
    <row r="217" ht="12.75">
      <c r="C217" s="43"/>
    </row>
    <row r="218" ht="12.75">
      <c r="C218" s="43"/>
    </row>
    <row r="219" ht="12.75">
      <c r="C219" s="43"/>
    </row>
    <row r="220" ht="12.75">
      <c r="C220" s="43"/>
    </row>
    <row r="221" ht="12.75">
      <c r="C221" s="43"/>
    </row>
    <row r="222" ht="12.75">
      <c r="C222" s="43"/>
    </row>
    <row r="223" ht="12.75">
      <c r="C223" s="43"/>
    </row>
    <row r="224" ht="12.75">
      <c r="C224" s="43"/>
    </row>
    <row r="225" ht="12.75">
      <c r="C225" s="43"/>
    </row>
    <row r="226" ht="12.75">
      <c r="C226" s="43"/>
    </row>
    <row r="227" ht="12.75">
      <c r="C227" s="43"/>
    </row>
    <row r="228" ht="12.75">
      <c r="C228" s="43"/>
    </row>
    <row r="229" ht="12.75">
      <c r="C229" s="43"/>
    </row>
    <row r="230" ht="12.75">
      <c r="C230" s="43"/>
    </row>
    <row r="231" ht="12.75">
      <c r="C231" s="43"/>
    </row>
    <row r="232" ht="12.75">
      <c r="C232" s="43"/>
    </row>
    <row r="233" ht="12.75">
      <c r="C233" s="43"/>
    </row>
    <row r="234" ht="12.75">
      <c r="C234" s="43"/>
    </row>
    <row r="235" ht="12.75">
      <c r="C235" s="43"/>
    </row>
    <row r="236" ht="12.75">
      <c r="C236" s="43"/>
    </row>
    <row r="237" ht="12.75">
      <c r="C237" s="43"/>
    </row>
    <row r="238" ht="12.75">
      <c r="C238" s="43"/>
    </row>
    <row r="239" ht="12.75">
      <c r="C239" s="43"/>
    </row>
    <row r="240" ht="12.75">
      <c r="C240" s="43"/>
    </row>
    <row r="241" ht="12.75">
      <c r="C241" s="43"/>
    </row>
    <row r="242" ht="12.75">
      <c r="C242" s="43"/>
    </row>
    <row r="243" ht="12.75">
      <c r="C243" s="43"/>
    </row>
    <row r="244" ht="12.75">
      <c r="C244" s="43"/>
    </row>
    <row r="245" ht="12.75">
      <c r="C245" s="43"/>
    </row>
    <row r="246" ht="12.75">
      <c r="C246" s="43"/>
    </row>
    <row r="247" ht="12.75">
      <c r="C247" s="43"/>
    </row>
    <row r="248" ht="12.75">
      <c r="C248" s="43"/>
    </row>
    <row r="249" ht="12.75">
      <c r="C249" s="43"/>
    </row>
    <row r="250" ht="12.75">
      <c r="C250" s="43"/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91"/>
  <sheetViews>
    <sheetView zoomScale="115" zoomScaleNormal="115" zoomScalePageLayoutView="0" workbookViewId="0" topLeftCell="A1">
      <pane ySplit="2" topLeftCell="BM145" activePane="bottomLeft" state="frozen"/>
      <selection pane="topLeft" activeCell="A1" sqref="A1"/>
      <selection pane="bottomLeft" activeCell="V17" sqref="V17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0039062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421875" style="21" hidden="1" customWidth="1"/>
    <col min="141" max="141" width="5.140625" style="21" hidden="1" customWidth="1"/>
    <col min="142" max="142" width="3.8515625" style="24" customWidth="1"/>
    <col min="143" max="16384" width="3.8515625" style="21" customWidth="1"/>
  </cols>
  <sheetData>
    <row r="1" spans="1:141" s="17" customFormat="1" ht="13.5" customHeight="1">
      <c r="A1" s="65" t="s">
        <v>1</v>
      </c>
      <c r="B1" s="45"/>
      <c r="C1" s="67" t="s">
        <v>162</v>
      </c>
      <c r="D1" s="67" t="s">
        <v>161</v>
      </c>
      <c r="E1" s="65" t="s">
        <v>163</v>
      </c>
      <c r="F1" s="65" t="s">
        <v>45</v>
      </c>
      <c r="G1" s="70" t="s">
        <v>46</v>
      </c>
      <c r="H1" s="16">
        <v>1</v>
      </c>
      <c r="I1" s="16">
        <v>2</v>
      </c>
      <c r="J1" s="61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16">
        <v>91</v>
      </c>
      <c r="CU1" s="16">
        <v>92</v>
      </c>
      <c r="CV1" s="16">
        <v>93</v>
      </c>
      <c r="CW1" s="16">
        <v>94</v>
      </c>
      <c r="CX1" s="16">
        <v>95</v>
      </c>
      <c r="CY1" s="16">
        <v>96</v>
      </c>
      <c r="CZ1" s="16">
        <v>97</v>
      </c>
      <c r="DA1" s="16">
        <v>98</v>
      </c>
      <c r="DB1" s="16">
        <v>99</v>
      </c>
      <c r="DC1" s="16">
        <v>100</v>
      </c>
      <c r="DD1" s="16">
        <v>101</v>
      </c>
      <c r="DE1" s="16">
        <v>102</v>
      </c>
      <c r="DF1" s="16">
        <v>103</v>
      </c>
      <c r="DG1" s="16">
        <v>104</v>
      </c>
      <c r="DH1" s="16">
        <v>105</v>
      </c>
      <c r="DI1" s="16">
        <v>106</v>
      </c>
      <c r="DJ1" s="16">
        <v>107</v>
      </c>
      <c r="DK1" s="16">
        <v>108</v>
      </c>
      <c r="DL1" s="16">
        <v>109</v>
      </c>
      <c r="DM1" s="16">
        <v>110</v>
      </c>
      <c r="DN1" s="16">
        <v>111</v>
      </c>
      <c r="DO1" s="16">
        <v>112</v>
      </c>
      <c r="DP1" s="16">
        <v>113</v>
      </c>
      <c r="DQ1" s="16">
        <v>114</v>
      </c>
      <c r="DR1" s="16">
        <v>115</v>
      </c>
      <c r="DS1" s="16">
        <v>116</v>
      </c>
      <c r="DT1" s="16">
        <v>117</v>
      </c>
      <c r="DU1" s="72" t="s">
        <v>165</v>
      </c>
      <c r="DV1" s="16">
        <v>91</v>
      </c>
      <c r="DW1" s="16">
        <v>92</v>
      </c>
      <c r="DX1" s="16">
        <v>93</v>
      </c>
      <c r="DY1" s="16">
        <v>94</v>
      </c>
      <c r="DZ1" s="16">
        <v>95</v>
      </c>
      <c r="EA1" s="16">
        <v>96</v>
      </c>
      <c r="EB1" s="16">
        <v>97</v>
      </c>
      <c r="EC1" s="16">
        <v>98</v>
      </c>
      <c r="ED1" s="16">
        <v>99</v>
      </c>
      <c r="EE1" s="16">
        <v>100</v>
      </c>
      <c r="EF1" s="16">
        <v>101</v>
      </c>
      <c r="EG1" s="16">
        <v>102</v>
      </c>
      <c r="EH1" s="16">
        <v>103</v>
      </c>
      <c r="EI1" s="16">
        <v>104</v>
      </c>
      <c r="EJ1" s="65" t="s">
        <v>45</v>
      </c>
      <c r="EK1" s="70" t="s">
        <v>46</v>
      </c>
    </row>
    <row r="2" spans="1:142" ht="15.75" customHeight="1" thickBot="1">
      <c r="A2" s="66"/>
      <c r="B2" s="46"/>
      <c r="C2" s="68"/>
      <c r="D2" s="68"/>
      <c r="E2" s="69"/>
      <c r="F2" s="69"/>
      <c r="G2" s="71"/>
      <c r="H2" s="60">
        <v>50</v>
      </c>
      <c r="I2" s="19">
        <v>30</v>
      </c>
      <c r="J2" s="58">
        <v>10</v>
      </c>
      <c r="K2" s="58">
        <v>10</v>
      </c>
      <c r="L2" s="59">
        <v>3</v>
      </c>
      <c r="M2" s="20">
        <v>1</v>
      </c>
      <c r="N2" s="19">
        <v>30</v>
      </c>
      <c r="O2" s="59">
        <v>3</v>
      </c>
      <c r="P2" s="58">
        <v>10</v>
      </c>
      <c r="Q2" s="59">
        <v>3</v>
      </c>
      <c r="R2" s="20">
        <v>1</v>
      </c>
      <c r="S2" s="20">
        <v>1</v>
      </c>
      <c r="T2" s="59">
        <v>3</v>
      </c>
      <c r="U2" s="59">
        <v>3</v>
      </c>
      <c r="V2" s="58">
        <v>10</v>
      </c>
      <c r="W2" s="19">
        <v>30</v>
      </c>
      <c r="X2" s="19">
        <v>30</v>
      </c>
      <c r="Y2" s="20">
        <v>1</v>
      </c>
      <c r="Z2" s="58">
        <v>10</v>
      </c>
      <c r="AA2" s="58">
        <v>10</v>
      </c>
      <c r="AB2" s="20">
        <v>1</v>
      </c>
      <c r="AC2" s="58">
        <v>10</v>
      </c>
      <c r="AD2" s="20">
        <v>1</v>
      </c>
      <c r="AE2" s="20">
        <v>1</v>
      </c>
      <c r="AF2" s="58">
        <v>10</v>
      </c>
      <c r="AG2" s="59">
        <v>3</v>
      </c>
      <c r="AH2" s="58">
        <v>10</v>
      </c>
      <c r="AI2" s="58">
        <v>10</v>
      </c>
      <c r="AJ2" s="59">
        <v>3</v>
      </c>
      <c r="AK2" s="60">
        <v>50</v>
      </c>
      <c r="AL2" s="59">
        <v>3</v>
      </c>
      <c r="AM2" s="20">
        <v>1</v>
      </c>
      <c r="AN2" s="59">
        <v>3</v>
      </c>
      <c r="AO2" s="20">
        <v>1</v>
      </c>
      <c r="AP2" s="20">
        <v>1</v>
      </c>
      <c r="AQ2" s="59">
        <v>3</v>
      </c>
      <c r="AR2" s="19">
        <v>30</v>
      </c>
      <c r="AS2" s="19">
        <v>30</v>
      </c>
      <c r="AT2" s="19">
        <v>30</v>
      </c>
      <c r="AU2" s="59">
        <v>3</v>
      </c>
      <c r="AV2" s="58">
        <v>10</v>
      </c>
      <c r="AW2" s="59">
        <v>3</v>
      </c>
      <c r="AX2" s="19">
        <v>30</v>
      </c>
      <c r="AY2" s="60">
        <v>50</v>
      </c>
      <c r="AZ2" s="58">
        <v>10</v>
      </c>
      <c r="BA2" s="58">
        <v>10</v>
      </c>
      <c r="BB2" s="58">
        <v>10</v>
      </c>
      <c r="BC2" s="58">
        <v>10</v>
      </c>
      <c r="BD2" s="58">
        <v>10</v>
      </c>
      <c r="BE2" s="59">
        <v>3</v>
      </c>
      <c r="BF2" s="59">
        <v>3</v>
      </c>
      <c r="BG2" s="20">
        <v>1</v>
      </c>
      <c r="BH2" s="19">
        <v>30</v>
      </c>
      <c r="BI2" s="58">
        <v>10</v>
      </c>
      <c r="BJ2" s="59">
        <v>3</v>
      </c>
      <c r="BK2" s="59">
        <v>3</v>
      </c>
      <c r="BL2" s="58">
        <v>10</v>
      </c>
      <c r="BM2" s="59">
        <v>3</v>
      </c>
      <c r="BN2" s="58">
        <v>10</v>
      </c>
      <c r="BO2" s="59">
        <v>3</v>
      </c>
      <c r="BP2" s="59">
        <v>3</v>
      </c>
      <c r="BQ2" s="59">
        <v>3</v>
      </c>
      <c r="BR2" s="59">
        <v>3</v>
      </c>
      <c r="BS2" s="58">
        <v>10</v>
      </c>
      <c r="BT2" s="59">
        <v>3</v>
      </c>
      <c r="BU2" s="19">
        <v>30</v>
      </c>
      <c r="BV2" s="20">
        <v>1</v>
      </c>
      <c r="BW2" s="20">
        <v>1</v>
      </c>
      <c r="BX2" s="58">
        <v>10</v>
      </c>
      <c r="BY2" s="59">
        <v>3</v>
      </c>
      <c r="BZ2" s="20">
        <v>1</v>
      </c>
      <c r="CA2" s="20">
        <v>1</v>
      </c>
      <c r="CB2" s="59">
        <v>3</v>
      </c>
      <c r="CC2" s="60">
        <v>50</v>
      </c>
      <c r="CD2" s="19">
        <v>30</v>
      </c>
      <c r="CE2" s="58">
        <v>10</v>
      </c>
      <c r="CF2" s="59">
        <v>3</v>
      </c>
      <c r="CG2" s="58">
        <v>10</v>
      </c>
      <c r="CH2" s="59">
        <v>3</v>
      </c>
      <c r="CI2" s="20">
        <v>1</v>
      </c>
      <c r="CJ2" s="20">
        <v>1</v>
      </c>
      <c r="CK2" s="59">
        <v>3</v>
      </c>
      <c r="CL2" s="58">
        <v>10</v>
      </c>
      <c r="CM2" s="59">
        <v>3</v>
      </c>
      <c r="CN2" s="59">
        <v>3</v>
      </c>
      <c r="CO2" s="59">
        <v>3</v>
      </c>
      <c r="CP2" s="60">
        <v>50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9">
        <v>3</v>
      </c>
      <c r="DB2" s="19">
        <v>30</v>
      </c>
      <c r="DC2" s="19">
        <v>30</v>
      </c>
      <c r="DD2" s="58">
        <v>10</v>
      </c>
      <c r="DE2" s="19">
        <v>30</v>
      </c>
      <c r="DF2" s="59">
        <v>3</v>
      </c>
      <c r="DG2" s="58">
        <v>10</v>
      </c>
      <c r="DH2" s="20">
        <v>1</v>
      </c>
      <c r="DI2" s="59">
        <v>3</v>
      </c>
      <c r="DJ2" s="20">
        <v>1</v>
      </c>
      <c r="DK2" s="58">
        <v>10</v>
      </c>
      <c r="DL2" s="59">
        <v>3</v>
      </c>
      <c r="DM2" s="59">
        <v>3</v>
      </c>
      <c r="DN2" s="59">
        <v>3</v>
      </c>
      <c r="DO2" s="58">
        <v>10</v>
      </c>
      <c r="DP2" s="19">
        <v>30</v>
      </c>
      <c r="DQ2" s="58">
        <v>10</v>
      </c>
      <c r="DR2" s="20">
        <v>1</v>
      </c>
      <c r="DS2" s="59">
        <v>3</v>
      </c>
      <c r="DT2" s="19">
        <v>30</v>
      </c>
      <c r="DU2" s="73"/>
      <c r="DV2" s="33">
        <v>10</v>
      </c>
      <c r="DW2" s="18">
        <v>3</v>
      </c>
      <c r="DX2" s="18">
        <v>3</v>
      </c>
      <c r="DY2" s="18">
        <v>3</v>
      </c>
      <c r="DZ2" s="18">
        <v>3</v>
      </c>
      <c r="EA2" s="18">
        <v>3</v>
      </c>
      <c r="EB2" s="20">
        <v>1</v>
      </c>
      <c r="EC2" s="20">
        <v>1</v>
      </c>
      <c r="ED2" s="33">
        <v>10</v>
      </c>
      <c r="EE2" s="19">
        <v>30</v>
      </c>
      <c r="EF2" s="33">
        <v>10</v>
      </c>
      <c r="EG2" s="19">
        <v>30</v>
      </c>
      <c r="EH2" s="19">
        <v>30</v>
      </c>
      <c r="EI2" s="19">
        <v>30</v>
      </c>
      <c r="EJ2" s="69"/>
      <c r="EK2" s="71"/>
      <c r="EL2" s="21"/>
    </row>
    <row r="3" spans="1:141" ht="12.75">
      <c r="A3" s="40">
        <v>1</v>
      </c>
      <c r="B3" s="40">
        <v>25</v>
      </c>
      <c r="C3" s="74" t="s">
        <v>234</v>
      </c>
      <c r="D3" s="39"/>
      <c r="E3" s="39" t="s">
        <v>235</v>
      </c>
      <c r="F3" s="39">
        <f aca="true" t="shared" si="0" ref="F3:F34">SUM(H3:DT3)</f>
        <v>53</v>
      </c>
      <c r="G3" s="34">
        <f aca="true" t="shared" si="1" ref="G3:G34">SUMPRODUCT($H$2:$DT$2,H3:DT3)</f>
        <v>213</v>
      </c>
      <c r="H3" s="34"/>
      <c r="I3" s="34"/>
      <c r="J3" s="34">
        <v>1</v>
      </c>
      <c r="K3" s="34"/>
      <c r="L3" s="34">
        <v>1</v>
      </c>
      <c r="M3" s="34">
        <v>1</v>
      </c>
      <c r="N3" s="34"/>
      <c r="O3" s="34">
        <v>1</v>
      </c>
      <c r="P3" s="34">
        <v>1</v>
      </c>
      <c r="Q3" s="34">
        <v>1</v>
      </c>
      <c r="R3" s="34">
        <v>1</v>
      </c>
      <c r="S3" s="34">
        <v>1</v>
      </c>
      <c r="T3" s="34">
        <v>1</v>
      </c>
      <c r="U3" s="34">
        <v>1</v>
      </c>
      <c r="V3" s="34">
        <v>1</v>
      </c>
      <c r="W3" s="34"/>
      <c r="X3" s="34"/>
      <c r="Y3" s="34">
        <v>1</v>
      </c>
      <c r="Z3" s="34"/>
      <c r="AA3" s="34"/>
      <c r="AB3" s="34">
        <v>1</v>
      </c>
      <c r="AC3" s="34"/>
      <c r="AD3" s="34">
        <v>1</v>
      </c>
      <c r="AE3" s="34">
        <v>1</v>
      </c>
      <c r="AF3" s="34">
        <v>1</v>
      </c>
      <c r="AG3" s="34">
        <v>1</v>
      </c>
      <c r="AH3" s="34">
        <v>1</v>
      </c>
      <c r="AI3" s="34">
        <v>1</v>
      </c>
      <c r="AJ3" s="34">
        <v>1</v>
      </c>
      <c r="AK3" s="34"/>
      <c r="AL3" s="34">
        <v>1</v>
      </c>
      <c r="AM3" s="34">
        <v>1</v>
      </c>
      <c r="AN3" s="34">
        <v>1</v>
      </c>
      <c r="AO3" s="34">
        <v>1</v>
      </c>
      <c r="AP3" s="34">
        <v>1</v>
      </c>
      <c r="AQ3" s="34">
        <v>1</v>
      </c>
      <c r="AR3" s="34"/>
      <c r="AS3" s="34"/>
      <c r="AT3" s="34"/>
      <c r="AU3" s="34">
        <v>1</v>
      </c>
      <c r="AV3" s="34">
        <v>1</v>
      </c>
      <c r="AW3" s="34">
        <v>1</v>
      </c>
      <c r="AX3" s="34"/>
      <c r="AY3" s="34"/>
      <c r="AZ3" s="34"/>
      <c r="BA3" s="34"/>
      <c r="BB3" s="34"/>
      <c r="BC3" s="34">
        <v>1</v>
      </c>
      <c r="BD3" s="34">
        <v>1</v>
      </c>
      <c r="BE3" s="34">
        <v>1</v>
      </c>
      <c r="BF3" s="34">
        <v>1</v>
      </c>
      <c r="BG3" s="34">
        <v>1</v>
      </c>
      <c r="BH3" s="34"/>
      <c r="BI3" s="34"/>
      <c r="BJ3" s="34"/>
      <c r="BK3" s="34"/>
      <c r="BL3" s="34"/>
      <c r="BM3" s="34">
        <v>1</v>
      </c>
      <c r="BN3" s="34">
        <v>1</v>
      </c>
      <c r="BO3" s="34">
        <v>1</v>
      </c>
      <c r="BP3" s="34">
        <v>1</v>
      </c>
      <c r="BQ3" s="34">
        <v>1</v>
      </c>
      <c r="BR3" s="34"/>
      <c r="BS3" s="34"/>
      <c r="BT3" s="34"/>
      <c r="BU3" s="34"/>
      <c r="BV3" s="34">
        <v>1</v>
      </c>
      <c r="BW3" s="34">
        <v>1</v>
      </c>
      <c r="BX3" s="34">
        <v>1</v>
      </c>
      <c r="BY3" s="34">
        <v>1</v>
      </c>
      <c r="BZ3" s="34">
        <v>1</v>
      </c>
      <c r="CA3" s="34">
        <v>1</v>
      </c>
      <c r="CB3" s="34">
        <v>1</v>
      </c>
      <c r="CC3" s="34"/>
      <c r="CD3" s="34"/>
      <c r="CE3" s="34"/>
      <c r="CF3" s="34">
        <v>1</v>
      </c>
      <c r="CG3" s="34"/>
      <c r="CH3" s="34">
        <v>1</v>
      </c>
      <c r="CI3" s="34"/>
      <c r="CJ3" s="34"/>
      <c r="CK3" s="34">
        <v>1</v>
      </c>
      <c r="CL3" s="34">
        <v>1</v>
      </c>
      <c r="CM3" s="34">
        <v>1</v>
      </c>
      <c r="CN3" s="34">
        <v>1</v>
      </c>
      <c r="CO3" s="34">
        <v>1</v>
      </c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22">
        <f aca="true" t="shared" si="2" ref="EJ3:EJ34">SUM(H3:EI3)</f>
        <v>53</v>
      </c>
      <c r="EK3" s="22">
        <f aca="true" t="shared" si="3" ref="EK3:EK34">SUMPRODUCT($H$2:$EI$2,H3:EI3)</f>
        <v>213</v>
      </c>
    </row>
    <row r="4" spans="1:141" ht="12.75">
      <c r="A4" s="40">
        <v>2</v>
      </c>
      <c r="B4" s="40">
        <v>23</v>
      </c>
      <c r="C4" s="74" t="s">
        <v>232</v>
      </c>
      <c r="D4" s="39"/>
      <c r="E4" s="39" t="s">
        <v>55</v>
      </c>
      <c r="F4" s="39">
        <f t="shared" si="0"/>
        <v>63</v>
      </c>
      <c r="G4" s="34">
        <f t="shared" si="1"/>
        <v>212</v>
      </c>
      <c r="H4" s="34"/>
      <c r="I4" s="34"/>
      <c r="J4" s="34">
        <v>1</v>
      </c>
      <c r="K4" s="23"/>
      <c r="L4" s="23">
        <v>1</v>
      </c>
      <c r="M4" s="23">
        <v>1</v>
      </c>
      <c r="N4" s="23"/>
      <c r="O4" s="23">
        <v>1</v>
      </c>
      <c r="P4" s="23">
        <v>1</v>
      </c>
      <c r="Q4" s="23">
        <v>1</v>
      </c>
      <c r="R4" s="23">
        <v>1</v>
      </c>
      <c r="S4" s="23">
        <v>1</v>
      </c>
      <c r="T4" s="23">
        <v>1</v>
      </c>
      <c r="U4" s="23">
        <v>1</v>
      </c>
      <c r="V4" s="23">
        <v>1</v>
      </c>
      <c r="W4" s="23"/>
      <c r="X4" s="23"/>
      <c r="Y4" s="23">
        <v>1</v>
      </c>
      <c r="Z4" s="23"/>
      <c r="AA4" s="23">
        <v>1</v>
      </c>
      <c r="AB4" s="23">
        <v>1</v>
      </c>
      <c r="AC4" s="23"/>
      <c r="AD4" s="23">
        <v>1</v>
      </c>
      <c r="AE4" s="23">
        <v>1</v>
      </c>
      <c r="AF4" s="23"/>
      <c r="AG4" s="23">
        <v>1</v>
      </c>
      <c r="AH4" s="23"/>
      <c r="AI4" s="23"/>
      <c r="AJ4" s="23">
        <v>1</v>
      </c>
      <c r="AK4" s="23"/>
      <c r="AL4" s="23"/>
      <c r="AM4" s="23">
        <v>1</v>
      </c>
      <c r="AN4" s="23">
        <v>1</v>
      </c>
      <c r="AO4" s="23">
        <v>1</v>
      </c>
      <c r="AP4" s="23">
        <v>1</v>
      </c>
      <c r="AQ4" s="23">
        <v>1</v>
      </c>
      <c r="AR4" s="23"/>
      <c r="AS4" s="23"/>
      <c r="AT4" s="23"/>
      <c r="AU4" s="23">
        <v>1</v>
      </c>
      <c r="AV4" s="23"/>
      <c r="AW4" s="23">
        <v>1</v>
      </c>
      <c r="AX4" s="23"/>
      <c r="AY4" s="23"/>
      <c r="AZ4" s="23"/>
      <c r="BA4" s="23"/>
      <c r="BB4" s="23"/>
      <c r="BC4" s="23"/>
      <c r="BD4" s="23"/>
      <c r="BE4" s="23"/>
      <c r="BF4" s="23">
        <v>1</v>
      </c>
      <c r="BG4" s="23">
        <v>1</v>
      </c>
      <c r="BH4" s="23"/>
      <c r="BI4" s="23"/>
      <c r="BJ4" s="23">
        <v>1</v>
      </c>
      <c r="BK4" s="23">
        <v>1</v>
      </c>
      <c r="BL4" s="23"/>
      <c r="BM4" s="23">
        <v>1</v>
      </c>
      <c r="BN4" s="23"/>
      <c r="BO4" s="23">
        <v>1</v>
      </c>
      <c r="BP4" s="23">
        <v>1</v>
      </c>
      <c r="BQ4" s="23">
        <v>1</v>
      </c>
      <c r="BR4" s="23">
        <v>1</v>
      </c>
      <c r="BS4" s="23"/>
      <c r="BT4" s="23">
        <v>1</v>
      </c>
      <c r="BU4" s="23"/>
      <c r="BV4" s="23">
        <v>1</v>
      </c>
      <c r="BW4" s="23">
        <v>1</v>
      </c>
      <c r="BX4" s="23">
        <v>1</v>
      </c>
      <c r="BY4" s="23">
        <v>1</v>
      </c>
      <c r="BZ4" s="23">
        <v>1</v>
      </c>
      <c r="CA4" s="23">
        <v>1</v>
      </c>
      <c r="CB4" s="23">
        <v>1</v>
      </c>
      <c r="CC4" s="23"/>
      <c r="CD4" s="23"/>
      <c r="CE4" s="23">
        <v>1</v>
      </c>
      <c r="CF4" s="23">
        <v>1</v>
      </c>
      <c r="CG4" s="23"/>
      <c r="CH4" s="23">
        <v>1</v>
      </c>
      <c r="CI4" s="23">
        <v>1</v>
      </c>
      <c r="CJ4" s="23">
        <v>1</v>
      </c>
      <c r="CK4" s="23">
        <v>1</v>
      </c>
      <c r="CL4" s="23"/>
      <c r="CM4" s="23">
        <v>1</v>
      </c>
      <c r="CN4" s="23">
        <v>1</v>
      </c>
      <c r="CO4" s="23">
        <v>1</v>
      </c>
      <c r="CP4" s="23"/>
      <c r="CQ4" s="23"/>
      <c r="CR4" s="23">
        <v>1</v>
      </c>
      <c r="CS4" s="23"/>
      <c r="CT4" s="23">
        <v>1</v>
      </c>
      <c r="CU4" s="23"/>
      <c r="CV4" s="23"/>
      <c r="CW4" s="23"/>
      <c r="CX4" s="23"/>
      <c r="CY4" s="23"/>
      <c r="CZ4" s="23"/>
      <c r="DA4" s="23">
        <v>1</v>
      </c>
      <c r="DB4" s="23"/>
      <c r="DC4" s="23"/>
      <c r="DD4" s="23"/>
      <c r="DE4" s="23"/>
      <c r="DF4" s="23">
        <v>1</v>
      </c>
      <c r="DG4" s="23"/>
      <c r="DH4" s="23">
        <v>1</v>
      </c>
      <c r="DI4" s="23">
        <v>1</v>
      </c>
      <c r="DJ4" s="23">
        <v>1</v>
      </c>
      <c r="DK4" s="23">
        <v>1</v>
      </c>
      <c r="DL4" s="23">
        <v>1</v>
      </c>
      <c r="DM4" s="23">
        <v>1</v>
      </c>
      <c r="DN4" s="23"/>
      <c r="DO4" s="23"/>
      <c r="DP4" s="23"/>
      <c r="DQ4" s="23"/>
      <c r="DR4" s="23">
        <v>1</v>
      </c>
      <c r="DS4" s="23">
        <v>1</v>
      </c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2">
        <f t="shared" si="2"/>
        <v>63</v>
      </c>
      <c r="EK4" s="22">
        <f t="shared" si="3"/>
        <v>212</v>
      </c>
    </row>
    <row r="5" spans="1:141" ht="12.75">
      <c r="A5" s="40">
        <v>3</v>
      </c>
      <c r="B5" s="40">
        <v>4</v>
      </c>
      <c r="C5" s="74" t="s">
        <v>213</v>
      </c>
      <c r="D5" s="39"/>
      <c r="E5" s="39" t="s">
        <v>164</v>
      </c>
      <c r="F5" s="39">
        <f t="shared" si="0"/>
        <v>41</v>
      </c>
      <c r="G5" s="34">
        <f t="shared" si="1"/>
        <v>194</v>
      </c>
      <c r="H5" s="34"/>
      <c r="I5" s="34"/>
      <c r="J5" s="34">
        <v>1</v>
      </c>
      <c r="K5" s="34"/>
      <c r="L5" s="34">
        <v>1</v>
      </c>
      <c r="M5" s="34">
        <v>1</v>
      </c>
      <c r="N5" s="34"/>
      <c r="O5" s="34">
        <v>1</v>
      </c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4"/>
      <c r="X5" s="34"/>
      <c r="Y5" s="34">
        <v>1</v>
      </c>
      <c r="Z5" s="34"/>
      <c r="AA5" s="34">
        <v>1</v>
      </c>
      <c r="AB5" s="34">
        <v>1</v>
      </c>
      <c r="AC5" s="34">
        <v>1</v>
      </c>
      <c r="AD5" s="34">
        <v>1</v>
      </c>
      <c r="AE5" s="34">
        <v>1</v>
      </c>
      <c r="AF5" s="34">
        <v>1</v>
      </c>
      <c r="AG5" s="34">
        <v>1</v>
      </c>
      <c r="AH5" s="34">
        <v>1</v>
      </c>
      <c r="AI5" s="34">
        <v>1</v>
      </c>
      <c r="AJ5" s="34">
        <v>1</v>
      </c>
      <c r="AK5" s="34"/>
      <c r="AL5" s="34">
        <v>1</v>
      </c>
      <c r="AM5" s="34"/>
      <c r="AN5" s="34">
        <v>1</v>
      </c>
      <c r="AO5" s="34"/>
      <c r="AP5" s="34">
        <v>1</v>
      </c>
      <c r="AQ5" s="34">
        <v>1</v>
      </c>
      <c r="AR5" s="34"/>
      <c r="AS5" s="34"/>
      <c r="AT5" s="34"/>
      <c r="AU5" s="34">
        <v>1</v>
      </c>
      <c r="AV5" s="34">
        <v>1</v>
      </c>
      <c r="AW5" s="34">
        <v>1</v>
      </c>
      <c r="AX5" s="34"/>
      <c r="AY5" s="34"/>
      <c r="AZ5" s="34">
        <v>1</v>
      </c>
      <c r="BA5" s="34"/>
      <c r="BB5" s="34"/>
      <c r="BC5" s="34">
        <v>1</v>
      </c>
      <c r="BD5" s="34">
        <v>1</v>
      </c>
      <c r="BE5" s="34"/>
      <c r="BF5" s="34">
        <v>1</v>
      </c>
      <c r="BG5" s="34">
        <v>1</v>
      </c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>
        <v>1</v>
      </c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>
        <v>1</v>
      </c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>
        <v>1</v>
      </c>
      <c r="DN5" s="34">
        <v>1</v>
      </c>
      <c r="DO5" s="34"/>
      <c r="DP5" s="34"/>
      <c r="DQ5" s="34">
        <v>1</v>
      </c>
      <c r="DR5" s="34">
        <v>1</v>
      </c>
      <c r="DS5" s="34">
        <v>1</v>
      </c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22">
        <f t="shared" si="2"/>
        <v>41</v>
      </c>
      <c r="EK5" s="22">
        <f t="shared" si="3"/>
        <v>194</v>
      </c>
    </row>
    <row r="6" spans="1:141" ht="12.75">
      <c r="A6" s="40">
        <v>4</v>
      </c>
      <c r="B6" s="40">
        <v>3</v>
      </c>
      <c r="C6" s="15" t="s">
        <v>212</v>
      </c>
      <c r="D6" s="39"/>
      <c r="E6" s="39" t="s">
        <v>55</v>
      </c>
      <c r="F6" s="39">
        <f t="shared" si="0"/>
        <v>60</v>
      </c>
      <c r="G6" s="34">
        <f t="shared" si="1"/>
        <v>184</v>
      </c>
      <c r="H6" s="34"/>
      <c r="I6" s="34"/>
      <c r="J6" s="34">
        <v>1</v>
      </c>
      <c r="K6" s="34"/>
      <c r="L6" s="34">
        <v>1</v>
      </c>
      <c r="M6" s="34">
        <v>1</v>
      </c>
      <c r="N6" s="34"/>
      <c r="O6" s="34">
        <v>1</v>
      </c>
      <c r="P6" s="34">
        <v>1</v>
      </c>
      <c r="Q6" s="34">
        <v>1</v>
      </c>
      <c r="R6" s="34">
        <v>1</v>
      </c>
      <c r="S6" s="34">
        <v>1</v>
      </c>
      <c r="T6" s="34">
        <v>1</v>
      </c>
      <c r="U6" s="34">
        <v>1</v>
      </c>
      <c r="V6" s="34">
        <v>1</v>
      </c>
      <c r="W6" s="34"/>
      <c r="X6" s="34"/>
      <c r="Y6" s="34">
        <v>1</v>
      </c>
      <c r="Z6" s="34"/>
      <c r="AA6" s="34"/>
      <c r="AB6" s="34">
        <v>1</v>
      </c>
      <c r="AC6" s="34"/>
      <c r="AD6" s="34">
        <v>1</v>
      </c>
      <c r="AE6" s="34">
        <v>1</v>
      </c>
      <c r="AF6" s="34"/>
      <c r="AG6" s="34">
        <v>1</v>
      </c>
      <c r="AH6" s="34"/>
      <c r="AI6" s="34"/>
      <c r="AJ6" s="34">
        <v>1</v>
      </c>
      <c r="AK6" s="34"/>
      <c r="AL6" s="34">
        <v>1</v>
      </c>
      <c r="AM6" s="34">
        <v>1</v>
      </c>
      <c r="AN6" s="34">
        <v>1</v>
      </c>
      <c r="AO6" s="34">
        <v>1</v>
      </c>
      <c r="AP6" s="34">
        <v>1</v>
      </c>
      <c r="AQ6" s="34">
        <v>1</v>
      </c>
      <c r="AR6" s="34"/>
      <c r="AS6" s="34"/>
      <c r="AT6" s="34"/>
      <c r="AU6" s="34">
        <v>1</v>
      </c>
      <c r="AV6" s="34"/>
      <c r="AW6" s="34">
        <v>1</v>
      </c>
      <c r="AX6" s="34"/>
      <c r="AY6" s="34"/>
      <c r="AZ6" s="34"/>
      <c r="BA6" s="34"/>
      <c r="BB6" s="34"/>
      <c r="BC6" s="34"/>
      <c r="BD6" s="34"/>
      <c r="BE6" s="34">
        <v>1</v>
      </c>
      <c r="BF6" s="34">
        <v>1</v>
      </c>
      <c r="BG6" s="34"/>
      <c r="BH6" s="34"/>
      <c r="BI6" s="34"/>
      <c r="BJ6" s="34">
        <v>1</v>
      </c>
      <c r="BK6" s="34">
        <v>1</v>
      </c>
      <c r="BL6" s="34"/>
      <c r="BM6" s="34">
        <v>1</v>
      </c>
      <c r="BN6" s="34"/>
      <c r="BO6" s="34">
        <v>1</v>
      </c>
      <c r="BP6" s="34"/>
      <c r="BQ6" s="34">
        <v>1</v>
      </c>
      <c r="BR6" s="34">
        <v>1</v>
      </c>
      <c r="BS6" s="34"/>
      <c r="BT6" s="34">
        <v>1</v>
      </c>
      <c r="BU6" s="34"/>
      <c r="BV6" s="34">
        <v>1</v>
      </c>
      <c r="BW6" s="34">
        <v>1</v>
      </c>
      <c r="BX6" s="34">
        <v>1</v>
      </c>
      <c r="BY6" s="34">
        <v>1</v>
      </c>
      <c r="BZ6" s="34">
        <v>1</v>
      </c>
      <c r="CA6" s="34">
        <v>1</v>
      </c>
      <c r="CB6" s="34">
        <v>1</v>
      </c>
      <c r="CC6" s="34"/>
      <c r="CD6" s="34"/>
      <c r="CE6" s="34">
        <v>1</v>
      </c>
      <c r="CF6" s="34">
        <v>1</v>
      </c>
      <c r="CG6" s="34"/>
      <c r="CH6" s="34">
        <v>1</v>
      </c>
      <c r="CI6" s="34">
        <v>1</v>
      </c>
      <c r="CJ6" s="34">
        <v>1</v>
      </c>
      <c r="CK6" s="34">
        <v>1</v>
      </c>
      <c r="CL6" s="34"/>
      <c r="CM6" s="34">
        <v>1</v>
      </c>
      <c r="CN6" s="34">
        <v>1</v>
      </c>
      <c r="CO6" s="34">
        <v>1</v>
      </c>
      <c r="CP6" s="34"/>
      <c r="CQ6" s="34"/>
      <c r="CR6" s="34"/>
      <c r="CS6" s="34">
        <v>1</v>
      </c>
      <c r="CT6" s="34"/>
      <c r="CU6" s="34"/>
      <c r="CV6" s="34"/>
      <c r="CW6" s="34"/>
      <c r="CX6" s="34"/>
      <c r="CY6" s="34"/>
      <c r="CZ6" s="34"/>
      <c r="DA6" s="34">
        <v>1</v>
      </c>
      <c r="DB6" s="34"/>
      <c r="DC6" s="34"/>
      <c r="DD6" s="34"/>
      <c r="DE6" s="34"/>
      <c r="DF6" s="34">
        <v>1</v>
      </c>
      <c r="DG6" s="34"/>
      <c r="DH6" s="34">
        <v>1</v>
      </c>
      <c r="DI6" s="34">
        <v>1</v>
      </c>
      <c r="DJ6" s="34">
        <v>1</v>
      </c>
      <c r="DK6" s="34"/>
      <c r="DL6" s="34">
        <v>1</v>
      </c>
      <c r="DM6" s="34"/>
      <c r="DN6" s="34">
        <v>1</v>
      </c>
      <c r="DO6" s="34"/>
      <c r="DP6" s="34"/>
      <c r="DQ6" s="34"/>
      <c r="DR6" s="34">
        <v>1</v>
      </c>
      <c r="DS6" s="34">
        <v>1</v>
      </c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22">
        <f t="shared" si="2"/>
        <v>60</v>
      </c>
      <c r="EK6" s="22">
        <f t="shared" si="3"/>
        <v>184</v>
      </c>
    </row>
    <row r="7" spans="1:141" ht="12.75">
      <c r="A7" s="40">
        <v>5</v>
      </c>
      <c r="B7" s="40">
        <v>2</v>
      </c>
      <c r="C7" s="15" t="s">
        <v>211</v>
      </c>
      <c r="D7" s="39"/>
      <c r="E7" s="39" t="s">
        <v>55</v>
      </c>
      <c r="F7" s="39">
        <f t="shared" si="0"/>
        <v>53</v>
      </c>
      <c r="G7" s="34">
        <f t="shared" si="1"/>
        <v>183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>
        <v>1</v>
      </c>
      <c r="Z7" s="34"/>
      <c r="AA7" s="34"/>
      <c r="AB7" s="34"/>
      <c r="AC7" s="34"/>
      <c r="AD7" s="34">
        <v>1</v>
      </c>
      <c r="AE7" s="34">
        <v>1</v>
      </c>
      <c r="AF7" s="34">
        <v>1</v>
      </c>
      <c r="AG7" s="34">
        <v>1</v>
      </c>
      <c r="AH7" s="34"/>
      <c r="AI7" s="34"/>
      <c r="AJ7" s="34">
        <v>1</v>
      </c>
      <c r="AK7" s="34"/>
      <c r="AL7" s="34">
        <v>1</v>
      </c>
      <c r="AM7" s="34">
        <v>1</v>
      </c>
      <c r="AN7" s="34">
        <v>1</v>
      </c>
      <c r="AO7" s="34">
        <v>1</v>
      </c>
      <c r="AP7" s="34">
        <v>1</v>
      </c>
      <c r="AQ7" s="34">
        <v>1</v>
      </c>
      <c r="AR7" s="34"/>
      <c r="AS7" s="34"/>
      <c r="AT7" s="34"/>
      <c r="AU7" s="34">
        <v>1</v>
      </c>
      <c r="AV7" s="34"/>
      <c r="AW7" s="34">
        <v>1</v>
      </c>
      <c r="AX7" s="34"/>
      <c r="AY7" s="34"/>
      <c r="AZ7" s="34"/>
      <c r="BA7" s="34"/>
      <c r="BB7" s="34"/>
      <c r="BC7" s="34"/>
      <c r="BD7" s="34"/>
      <c r="BE7" s="34">
        <v>1</v>
      </c>
      <c r="BF7" s="34">
        <v>1</v>
      </c>
      <c r="BG7" s="34">
        <v>1</v>
      </c>
      <c r="BH7" s="34"/>
      <c r="BI7" s="34"/>
      <c r="BJ7" s="34"/>
      <c r="BK7" s="34"/>
      <c r="BL7" s="34"/>
      <c r="BM7" s="34">
        <v>1</v>
      </c>
      <c r="BN7" s="34"/>
      <c r="BO7" s="34">
        <v>1</v>
      </c>
      <c r="BP7" s="34">
        <v>1</v>
      </c>
      <c r="BQ7" s="34">
        <v>1</v>
      </c>
      <c r="BR7" s="34">
        <v>1</v>
      </c>
      <c r="BS7" s="34"/>
      <c r="BT7" s="34">
        <v>1</v>
      </c>
      <c r="BU7" s="34"/>
      <c r="BV7" s="34">
        <v>1</v>
      </c>
      <c r="BW7" s="34">
        <v>1</v>
      </c>
      <c r="BX7" s="34">
        <v>1</v>
      </c>
      <c r="BY7" s="34">
        <v>1</v>
      </c>
      <c r="BZ7" s="34">
        <v>1</v>
      </c>
      <c r="CA7" s="34">
        <v>1</v>
      </c>
      <c r="CB7" s="34">
        <v>1</v>
      </c>
      <c r="CC7" s="34"/>
      <c r="CD7" s="34"/>
      <c r="CE7" s="34">
        <v>1</v>
      </c>
      <c r="CF7" s="34">
        <v>1</v>
      </c>
      <c r="CG7" s="34"/>
      <c r="CH7" s="34"/>
      <c r="CI7" s="34">
        <v>1</v>
      </c>
      <c r="CJ7" s="34">
        <v>1</v>
      </c>
      <c r="CK7" s="34">
        <v>1</v>
      </c>
      <c r="CL7" s="34">
        <v>1</v>
      </c>
      <c r="CM7" s="34">
        <v>1</v>
      </c>
      <c r="CN7" s="34">
        <v>1</v>
      </c>
      <c r="CO7" s="34">
        <v>1</v>
      </c>
      <c r="CP7" s="34"/>
      <c r="CQ7" s="34"/>
      <c r="CR7" s="34">
        <v>1</v>
      </c>
      <c r="CS7" s="34"/>
      <c r="CT7" s="34">
        <v>1</v>
      </c>
      <c r="CU7" s="34"/>
      <c r="CV7" s="34"/>
      <c r="CW7" s="34"/>
      <c r="CX7" s="34"/>
      <c r="CY7" s="34"/>
      <c r="CZ7" s="34"/>
      <c r="DA7" s="34">
        <v>1</v>
      </c>
      <c r="DB7" s="34"/>
      <c r="DC7" s="34"/>
      <c r="DD7" s="34"/>
      <c r="DE7" s="34"/>
      <c r="DF7" s="34">
        <v>1</v>
      </c>
      <c r="DG7" s="34">
        <v>1</v>
      </c>
      <c r="DH7" s="34">
        <v>1</v>
      </c>
      <c r="DI7" s="34">
        <v>1</v>
      </c>
      <c r="DJ7" s="34">
        <v>1</v>
      </c>
      <c r="DK7" s="34"/>
      <c r="DL7" s="34">
        <v>1</v>
      </c>
      <c r="DM7" s="34">
        <v>1</v>
      </c>
      <c r="DN7" s="34">
        <v>1</v>
      </c>
      <c r="DO7" s="34"/>
      <c r="DP7" s="34"/>
      <c r="DQ7" s="34">
        <v>1</v>
      </c>
      <c r="DR7" s="34">
        <v>1</v>
      </c>
      <c r="DS7" s="34">
        <v>1</v>
      </c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2"/>
        <v>53</v>
      </c>
      <c r="EK7" s="22">
        <f t="shared" si="3"/>
        <v>183</v>
      </c>
    </row>
    <row r="8" spans="1:141" ht="12.75">
      <c r="A8" s="40">
        <v>6</v>
      </c>
      <c r="B8" s="40">
        <v>24</v>
      </c>
      <c r="C8" s="15" t="s">
        <v>233</v>
      </c>
      <c r="D8" s="39"/>
      <c r="E8" s="39" t="s">
        <v>55</v>
      </c>
      <c r="F8" s="39">
        <f t="shared" si="0"/>
        <v>59</v>
      </c>
      <c r="G8" s="34">
        <f t="shared" si="1"/>
        <v>179</v>
      </c>
      <c r="H8" s="34"/>
      <c r="I8" s="34"/>
      <c r="J8" s="34">
        <v>1</v>
      </c>
      <c r="K8" s="34"/>
      <c r="L8" s="34">
        <v>1</v>
      </c>
      <c r="M8" s="34">
        <v>1</v>
      </c>
      <c r="N8" s="34"/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/>
      <c r="X8" s="34"/>
      <c r="Y8" s="34">
        <v>1</v>
      </c>
      <c r="Z8" s="34"/>
      <c r="AA8" s="34"/>
      <c r="AB8" s="34">
        <v>1</v>
      </c>
      <c r="AC8" s="34"/>
      <c r="AD8" s="34">
        <v>1</v>
      </c>
      <c r="AE8" s="34">
        <v>1</v>
      </c>
      <c r="AF8" s="34"/>
      <c r="AG8" s="34">
        <v>1</v>
      </c>
      <c r="AH8" s="34"/>
      <c r="AI8" s="34"/>
      <c r="AJ8" s="34">
        <v>1</v>
      </c>
      <c r="AK8" s="34"/>
      <c r="AL8" s="34">
        <v>1</v>
      </c>
      <c r="AM8" s="34">
        <v>1</v>
      </c>
      <c r="AN8" s="34">
        <v>1</v>
      </c>
      <c r="AO8" s="34">
        <v>1</v>
      </c>
      <c r="AP8" s="34">
        <v>1</v>
      </c>
      <c r="AQ8" s="34">
        <v>1</v>
      </c>
      <c r="AR8" s="34"/>
      <c r="AS8" s="34"/>
      <c r="AT8" s="34"/>
      <c r="AU8" s="34"/>
      <c r="AV8" s="34"/>
      <c r="AW8" s="34">
        <v>1</v>
      </c>
      <c r="AX8" s="34"/>
      <c r="AY8" s="34"/>
      <c r="AZ8" s="34"/>
      <c r="BA8" s="34"/>
      <c r="BB8" s="34"/>
      <c r="BC8" s="34"/>
      <c r="BD8" s="34"/>
      <c r="BE8" s="34"/>
      <c r="BF8" s="34">
        <v>1</v>
      </c>
      <c r="BG8" s="34">
        <v>1</v>
      </c>
      <c r="BH8" s="34"/>
      <c r="BI8" s="34"/>
      <c r="BJ8" s="34">
        <v>1</v>
      </c>
      <c r="BK8" s="34">
        <v>1</v>
      </c>
      <c r="BL8" s="34"/>
      <c r="BM8" s="34">
        <v>1</v>
      </c>
      <c r="BN8" s="34"/>
      <c r="BO8" s="34">
        <v>1</v>
      </c>
      <c r="BP8" s="34"/>
      <c r="BQ8" s="34">
        <v>1</v>
      </c>
      <c r="BR8" s="34">
        <v>1</v>
      </c>
      <c r="BS8" s="34"/>
      <c r="BT8" s="34">
        <v>1</v>
      </c>
      <c r="BU8" s="34"/>
      <c r="BV8" s="34">
        <v>1</v>
      </c>
      <c r="BW8" s="34">
        <v>1</v>
      </c>
      <c r="BX8" s="34">
        <v>1</v>
      </c>
      <c r="BY8" s="34">
        <v>1</v>
      </c>
      <c r="BZ8" s="34">
        <v>1</v>
      </c>
      <c r="CA8" s="34">
        <v>1</v>
      </c>
      <c r="CB8" s="34">
        <v>1</v>
      </c>
      <c r="CC8" s="34"/>
      <c r="CD8" s="34"/>
      <c r="CE8" s="34">
        <v>1</v>
      </c>
      <c r="CF8" s="34">
        <v>1</v>
      </c>
      <c r="CG8" s="34"/>
      <c r="CH8" s="34">
        <v>1</v>
      </c>
      <c r="CI8" s="34">
        <v>1</v>
      </c>
      <c r="CJ8" s="34">
        <v>1</v>
      </c>
      <c r="CK8" s="34">
        <v>1</v>
      </c>
      <c r="CL8" s="34"/>
      <c r="CM8" s="34">
        <v>1</v>
      </c>
      <c r="CN8" s="34">
        <v>1</v>
      </c>
      <c r="CO8" s="34">
        <v>1</v>
      </c>
      <c r="CP8" s="34"/>
      <c r="CQ8" s="34"/>
      <c r="CR8" s="34">
        <v>1</v>
      </c>
      <c r="CS8" s="34"/>
      <c r="CT8" s="34"/>
      <c r="CU8" s="34"/>
      <c r="CV8" s="34"/>
      <c r="CW8" s="34"/>
      <c r="CX8" s="34"/>
      <c r="CY8" s="34"/>
      <c r="CZ8" s="34"/>
      <c r="DA8" s="34">
        <v>1</v>
      </c>
      <c r="DB8" s="34"/>
      <c r="DC8" s="34"/>
      <c r="DD8" s="34"/>
      <c r="DE8" s="34"/>
      <c r="DF8" s="34">
        <v>1</v>
      </c>
      <c r="DG8" s="34"/>
      <c r="DH8" s="34">
        <v>1</v>
      </c>
      <c r="DI8" s="34">
        <v>1</v>
      </c>
      <c r="DJ8" s="34">
        <v>1</v>
      </c>
      <c r="DK8" s="34"/>
      <c r="DL8" s="34">
        <v>1</v>
      </c>
      <c r="DM8" s="34"/>
      <c r="DN8" s="34">
        <v>1</v>
      </c>
      <c r="DO8" s="34"/>
      <c r="DP8" s="34"/>
      <c r="DQ8" s="34"/>
      <c r="DR8" s="34">
        <v>1</v>
      </c>
      <c r="DS8" s="34">
        <v>1</v>
      </c>
      <c r="DT8" s="34"/>
      <c r="DU8" s="34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2">
        <f t="shared" si="2"/>
        <v>59</v>
      </c>
      <c r="EK8" s="22">
        <f t="shared" si="3"/>
        <v>179</v>
      </c>
    </row>
    <row r="9" spans="1:141" ht="12.75">
      <c r="A9" s="40">
        <v>7</v>
      </c>
      <c r="B9" s="40">
        <v>5</v>
      </c>
      <c r="C9" s="15" t="s">
        <v>214</v>
      </c>
      <c r="D9" s="39"/>
      <c r="E9" s="39" t="s">
        <v>55</v>
      </c>
      <c r="F9" s="39">
        <f t="shared" si="0"/>
        <v>56</v>
      </c>
      <c r="G9" s="34">
        <f t="shared" si="1"/>
        <v>163</v>
      </c>
      <c r="H9" s="34"/>
      <c r="I9" s="34"/>
      <c r="J9" s="34">
        <v>1</v>
      </c>
      <c r="K9" s="34"/>
      <c r="L9" s="34">
        <v>1</v>
      </c>
      <c r="M9" s="34">
        <v>1</v>
      </c>
      <c r="N9" s="34"/>
      <c r="O9" s="34">
        <v>1</v>
      </c>
      <c r="P9" s="34">
        <v>1</v>
      </c>
      <c r="Q9" s="34">
        <v>1</v>
      </c>
      <c r="R9" s="34">
        <v>1</v>
      </c>
      <c r="S9" s="34">
        <v>1</v>
      </c>
      <c r="T9" s="34">
        <v>1</v>
      </c>
      <c r="U9" s="34"/>
      <c r="V9" s="34"/>
      <c r="W9" s="34"/>
      <c r="X9" s="34"/>
      <c r="Y9" s="34">
        <v>1</v>
      </c>
      <c r="Z9" s="34"/>
      <c r="AA9" s="34"/>
      <c r="AB9" s="34">
        <v>1</v>
      </c>
      <c r="AC9" s="34"/>
      <c r="AD9" s="34">
        <v>1</v>
      </c>
      <c r="AE9" s="34">
        <v>1</v>
      </c>
      <c r="AF9" s="34">
        <v>1</v>
      </c>
      <c r="AG9" s="34">
        <v>1</v>
      </c>
      <c r="AH9" s="34"/>
      <c r="AI9" s="34"/>
      <c r="AJ9" s="34">
        <v>1</v>
      </c>
      <c r="AK9" s="34"/>
      <c r="AL9" s="34">
        <v>1</v>
      </c>
      <c r="AM9" s="34">
        <v>1</v>
      </c>
      <c r="AN9" s="34">
        <v>1</v>
      </c>
      <c r="AO9" s="34">
        <v>1</v>
      </c>
      <c r="AP9" s="34">
        <v>1</v>
      </c>
      <c r="AQ9" s="34">
        <v>1</v>
      </c>
      <c r="AR9" s="34"/>
      <c r="AS9" s="34"/>
      <c r="AT9" s="34"/>
      <c r="AU9" s="34">
        <v>1</v>
      </c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>
        <v>1</v>
      </c>
      <c r="BG9" s="34">
        <v>1</v>
      </c>
      <c r="BH9" s="34"/>
      <c r="BI9" s="34"/>
      <c r="BJ9" s="34">
        <v>1</v>
      </c>
      <c r="BK9" s="34">
        <v>1</v>
      </c>
      <c r="BL9" s="34"/>
      <c r="BM9" s="34"/>
      <c r="BN9" s="34"/>
      <c r="BO9" s="34"/>
      <c r="BP9" s="34">
        <v>1</v>
      </c>
      <c r="BQ9" s="34">
        <v>1</v>
      </c>
      <c r="BR9" s="34">
        <v>1</v>
      </c>
      <c r="BS9" s="34"/>
      <c r="BT9" s="34">
        <v>1</v>
      </c>
      <c r="BU9" s="34"/>
      <c r="BV9" s="34">
        <v>1</v>
      </c>
      <c r="BW9" s="34">
        <v>1</v>
      </c>
      <c r="BX9" s="34">
        <v>1</v>
      </c>
      <c r="BY9" s="34">
        <v>1</v>
      </c>
      <c r="BZ9" s="34">
        <v>1</v>
      </c>
      <c r="CA9" s="34">
        <v>1</v>
      </c>
      <c r="CB9" s="34">
        <v>1</v>
      </c>
      <c r="CC9" s="34"/>
      <c r="CD9" s="34"/>
      <c r="CE9" s="34">
        <v>1</v>
      </c>
      <c r="CF9" s="34">
        <v>1</v>
      </c>
      <c r="CG9" s="34"/>
      <c r="CH9" s="34">
        <v>1</v>
      </c>
      <c r="CI9" s="34">
        <v>1</v>
      </c>
      <c r="CJ9" s="34">
        <v>1</v>
      </c>
      <c r="CK9" s="34">
        <v>1</v>
      </c>
      <c r="CL9" s="34"/>
      <c r="CM9" s="34">
        <v>1</v>
      </c>
      <c r="CN9" s="34">
        <v>1</v>
      </c>
      <c r="CO9" s="34">
        <v>1</v>
      </c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>
        <v>1</v>
      </c>
      <c r="DB9" s="34"/>
      <c r="DC9" s="34"/>
      <c r="DD9" s="34"/>
      <c r="DE9" s="34"/>
      <c r="DF9" s="34">
        <v>1</v>
      </c>
      <c r="DG9" s="34"/>
      <c r="DH9" s="34">
        <v>1</v>
      </c>
      <c r="DI9" s="34">
        <v>1</v>
      </c>
      <c r="DJ9" s="34">
        <v>1</v>
      </c>
      <c r="DK9" s="34"/>
      <c r="DL9" s="34"/>
      <c r="DM9" s="34">
        <v>1</v>
      </c>
      <c r="DN9" s="34">
        <v>1</v>
      </c>
      <c r="DO9" s="34"/>
      <c r="DP9" s="34"/>
      <c r="DQ9" s="34"/>
      <c r="DR9" s="34">
        <v>1</v>
      </c>
      <c r="DS9" s="34">
        <v>1</v>
      </c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22">
        <f t="shared" si="2"/>
        <v>56</v>
      </c>
      <c r="EK9" s="22">
        <f t="shared" si="3"/>
        <v>163</v>
      </c>
    </row>
    <row r="10" spans="1:141" ht="12.75">
      <c r="A10" s="40">
        <v>8</v>
      </c>
      <c r="B10" s="40">
        <v>6</v>
      </c>
      <c r="C10" s="47" t="s">
        <v>215</v>
      </c>
      <c r="D10" s="48"/>
      <c r="E10" s="39" t="s">
        <v>55</v>
      </c>
      <c r="F10" s="39">
        <f t="shared" si="0"/>
        <v>58</v>
      </c>
      <c r="G10" s="34">
        <f t="shared" si="1"/>
        <v>155</v>
      </c>
      <c r="H10" s="34"/>
      <c r="I10" s="34"/>
      <c r="J10" s="34"/>
      <c r="K10" s="34"/>
      <c r="L10" s="34">
        <v>1</v>
      </c>
      <c r="M10" s="34">
        <v>1</v>
      </c>
      <c r="N10" s="34"/>
      <c r="O10" s="34">
        <v>1</v>
      </c>
      <c r="P10" s="34"/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/>
      <c r="W10" s="34"/>
      <c r="X10" s="34"/>
      <c r="Y10" s="34">
        <v>1</v>
      </c>
      <c r="Z10" s="34"/>
      <c r="AA10" s="34"/>
      <c r="AB10" s="34">
        <v>1</v>
      </c>
      <c r="AC10" s="34"/>
      <c r="AD10" s="34">
        <v>1</v>
      </c>
      <c r="AE10" s="34">
        <v>1</v>
      </c>
      <c r="AF10" s="34"/>
      <c r="AG10" s="34">
        <v>1</v>
      </c>
      <c r="AH10" s="34"/>
      <c r="AI10" s="34"/>
      <c r="AJ10" s="34">
        <v>1</v>
      </c>
      <c r="AK10" s="34"/>
      <c r="AL10" s="34">
        <v>1</v>
      </c>
      <c r="AM10" s="34">
        <v>1</v>
      </c>
      <c r="AN10" s="34">
        <v>1</v>
      </c>
      <c r="AO10" s="34">
        <v>1</v>
      </c>
      <c r="AP10" s="34">
        <v>1</v>
      </c>
      <c r="AQ10" s="34">
        <v>1</v>
      </c>
      <c r="AR10" s="34"/>
      <c r="AS10" s="34"/>
      <c r="AT10" s="34"/>
      <c r="AU10" s="34">
        <v>1</v>
      </c>
      <c r="AV10" s="34"/>
      <c r="AW10" s="34">
        <v>1</v>
      </c>
      <c r="AX10" s="34"/>
      <c r="AY10" s="34"/>
      <c r="AZ10" s="34"/>
      <c r="BA10" s="34"/>
      <c r="BB10" s="34"/>
      <c r="BC10" s="34"/>
      <c r="BD10" s="34"/>
      <c r="BE10" s="34"/>
      <c r="BF10" s="34">
        <v>1</v>
      </c>
      <c r="BG10" s="34">
        <v>1</v>
      </c>
      <c r="BH10" s="34"/>
      <c r="BI10" s="34"/>
      <c r="BJ10" s="34">
        <v>1</v>
      </c>
      <c r="BK10" s="34"/>
      <c r="BL10" s="34"/>
      <c r="BM10" s="34">
        <v>1</v>
      </c>
      <c r="BN10" s="34"/>
      <c r="BO10" s="34">
        <v>1</v>
      </c>
      <c r="BP10" s="34">
        <v>1</v>
      </c>
      <c r="BQ10" s="34">
        <v>1</v>
      </c>
      <c r="BR10" s="34">
        <v>1</v>
      </c>
      <c r="BS10" s="34"/>
      <c r="BT10" s="34">
        <v>1</v>
      </c>
      <c r="BU10" s="34"/>
      <c r="BV10" s="34">
        <v>1</v>
      </c>
      <c r="BW10" s="34">
        <v>1</v>
      </c>
      <c r="BX10" s="34">
        <v>1</v>
      </c>
      <c r="BY10" s="34">
        <v>1</v>
      </c>
      <c r="BZ10" s="34">
        <v>1</v>
      </c>
      <c r="CA10" s="34">
        <v>1</v>
      </c>
      <c r="CB10" s="34">
        <v>1</v>
      </c>
      <c r="CC10" s="34"/>
      <c r="CD10" s="34"/>
      <c r="CE10" s="34"/>
      <c r="CF10" s="34">
        <v>1</v>
      </c>
      <c r="CG10" s="34"/>
      <c r="CH10" s="34">
        <v>1</v>
      </c>
      <c r="CI10" s="34">
        <v>1</v>
      </c>
      <c r="CJ10" s="34">
        <v>1</v>
      </c>
      <c r="CK10" s="34">
        <v>1</v>
      </c>
      <c r="CL10" s="34"/>
      <c r="CM10" s="34">
        <v>1</v>
      </c>
      <c r="CN10" s="34">
        <v>1</v>
      </c>
      <c r="CO10" s="34">
        <v>1</v>
      </c>
      <c r="CP10" s="34"/>
      <c r="CQ10" s="34"/>
      <c r="CR10" s="34">
        <v>1</v>
      </c>
      <c r="CS10" s="34">
        <v>1</v>
      </c>
      <c r="CT10" s="34"/>
      <c r="CU10" s="34"/>
      <c r="CV10" s="34"/>
      <c r="CW10" s="34"/>
      <c r="CX10" s="34"/>
      <c r="CY10" s="34"/>
      <c r="CZ10" s="34"/>
      <c r="DA10" s="34">
        <v>1</v>
      </c>
      <c r="DB10" s="34"/>
      <c r="DC10" s="34"/>
      <c r="DD10" s="34"/>
      <c r="DE10" s="34"/>
      <c r="DF10" s="34">
        <v>1</v>
      </c>
      <c r="DG10" s="34"/>
      <c r="DH10" s="34">
        <v>1</v>
      </c>
      <c r="DI10" s="34">
        <v>1</v>
      </c>
      <c r="DJ10" s="34">
        <v>1</v>
      </c>
      <c r="DK10" s="34"/>
      <c r="DL10" s="34">
        <v>1</v>
      </c>
      <c r="DM10" s="34">
        <v>1</v>
      </c>
      <c r="DN10" s="34">
        <v>1</v>
      </c>
      <c r="DO10" s="34"/>
      <c r="DP10" s="34"/>
      <c r="DQ10" s="34"/>
      <c r="DR10" s="34">
        <v>1</v>
      </c>
      <c r="DS10" s="34">
        <v>1</v>
      </c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22">
        <f t="shared" si="2"/>
        <v>58</v>
      </c>
      <c r="EK10" s="22">
        <f t="shared" si="3"/>
        <v>155</v>
      </c>
    </row>
    <row r="11" spans="1:141" ht="12.75">
      <c r="A11" s="40">
        <v>9</v>
      </c>
      <c r="B11" s="40">
        <v>11</v>
      </c>
      <c r="C11" s="15" t="s">
        <v>220</v>
      </c>
      <c r="D11" s="39"/>
      <c r="E11" s="39" t="s">
        <v>55</v>
      </c>
      <c r="F11" s="39">
        <f t="shared" si="0"/>
        <v>55</v>
      </c>
      <c r="G11" s="34">
        <f t="shared" si="1"/>
        <v>146</v>
      </c>
      <c r="H11" s="34"/>
      <c r="I11" s="34"/>
      <c r="J11" s="34"/>
      <c r="K11" s="34"/>
      <c r="L11" s="34">
        <v>1</v>
      </c>
      <c r="M11" s="34">
        <v>1</v>
      </c>
      <c r="N11" s="34"/>
      <c r="O11" s="34">
        <v>1</v>
      </c>
      <c r="P11" s="34"/>
      <c r="Q11" s="34">
        <v>1</v>
      </c>
      <c r="R11" s="34">
        <v>1</v>
      </c>
      <c r="S11" s="34">
        <v>1</v>
      </c>
      <c r="T11" s="34">
        <v>1</v>
      </c>
      <c r="U11" s="34">
        <v>1</v>
      </c>
      <c r="V11" s="34"/>
      <c r="W11" s="34"/>
      <c r="X11" s="34"/>
      <c r="Y11" s="34">
        <v>1</v>
      </c>
      <c r="Z11" s="34"/>
      <c r="AA11" s="34"/>
      <c r="AB11" s="34">
        <v>1</v>
      </c>
      <c r="AC11" s="34"/>
      <c r="AD11" s="34">
        <v>1</v>
      </c>
      <c r="AE11" s="34">
        <v>1</v>
      </c>
      <c r="AF11" s="34"/>
      <c r="AG11" s="34">
        <v>1</v>
      </c>
      <c r="AH11" s="34"/>
      <c r="AI11" s="34"/>
      <c r="AJ11" s="34">
        <v>1</v>
      </c>
      <c r="AK11" s="34"/>
      <c r="AL11" s="34">
        <v>1</v>
      </c>
      <c r="AM11" s="34">
        <v>1</v>
      </c>
      <c r="AN11" s="34">
        <v>1</v>
      </c>
      <c r="AO11" s="34">
        <v>1</v>
      </c>
      <c r="AP11" s="34">
        <v>1</v>
      </c>
      <c r="AQ11" s="34">
        <v>1</v>
      </c>
      <c r="AR11" s="34"/>
      <c r="AS11" s="34"/>
      <c r="AT11" s="34"/>
      <c r="AU11" s="34">
        <v>1</v>
      </c>
      <c r="AV11" s="34"/>
      <c r="AW11" s="34">
        <v>1</v>
      </c>
      <c r="AX11" s="34"/>
      <c r="AY11" s="34"/>
      <c r="AZ11" s="34"/>
      <c r="BA11" s="34"/>
      <c r="BB11" s="34"/>
      <c r="BC11" s="34"/>
      <c r="BD11" s="34"/>
      <c r="BE11" s="34"/>
      <c r="BF11" s="34">
        <v>1</v>
      </c>
      <c r="BG11" s="34">
        <v>1</v>
      </c>
      <c r="BH11" s="34"/>
      <c r="BI11" s="34"/>
      <c r="BJ11" s="34">
        <v>1</v>
      </c>
      <c r="BK11" s="34"/>
      <c r="BL11" s="34"/>
      <c r="BM11" s="34">
        <v>1</v>
      </c>
      <c r="BN11" s="34"/>
      <c r="BO11" s="34">
        <v>1</v>
      </c>
      <c r="BP11" s="34"/>
      <c r="BQ11" s="34">
        <v>1</v>
      </c>
      <c r="BR11" s="34">
        <v>1</v>
      </c>
      <c r="BS11" s="34"/>
      <c r="BT11" s="34">
        <v>1</v>
      </c>
      <c r="BU11" s="34"/>
      <c r="BV11" s="34">
        <v>1</v>
      </c>
      <c r="BW11" s="34">
        <v>1</v>
      </c>
      <c r="BX11" s="34">
        <v>1</v>
      </c>
      <c r="BY11" s="34">
        <v>1</v>
      </c>
      <c r="BZ11" s="34">
        <v>1</v>
      </c>
      <c r="CA11" s="34">
        <v>1</v>
      </c>
      <c r="CB11" s="34">
        <v>1</v>
      </c>
      <c r="CC11" s="34"/>
      <c r="CD11" s="34"/>
      <c r="CE11" s="34"/>
      <c r="CF11" s="34">
        <v>1</v>
      </c>
      <c r="CG11" s="34"/>
      <c r="CH11" s="34"/>
      <c r="CI11" s="34">
        <v>1</v>
      </c>
      <c r="CJ11" s="34">
        <v>1</v>
      </c>
      <c r="CK11" s="34">
        <v>1</v>
      </c>
      <c r="CL11" s="34"/>
      <c r="CM11" s="34">
        <v>1</v>
      </c>
      <c r="CN11" s="34">
        <v>1</v>
      </c>
      <c r="CO11" s="34">
        <v>1</v>
      </c>
      <c r="CP11" s="34"/>
      <c r="CQ11" s="34"/>
      <c r="CR11" s="34">
        <v>1</v>
      </c>
      <c r="CS11" s="34">
        <v>1</v>
      </c>
      <c r="CT11" s="34"/>
      <c r="CU11" s="34"/>
      <c r="CV11" s="34"/>
      <c r="CW11" s="34"/>
      <c r="CX11" s="34"/>
      <c r="CY11" s="34"/>
      <c r="CZ11" s="34"/>
      <c r="DA11" s="34">
        <v>1</v>
      </c>
      <c r="DB11" s="34"/>
      <c r="DC11" s="34"/>
      <c r="DD11" s="34"/>
      <c r="DE11" s="34"/>
      <c r="DF11" s="34">
        <v>1</v>
      </c>
      <c r="DG11" s="34"/>
      <c r="DH11" s="34">
        <v>1</v>
      </c>
      <c r="DI11" s="34">
        <v>1</v>
      </c>
      <c r="DJ11" s="34">
        <v>1</v>
      </c>
      <c r="DK11" s="34"/>
      <c r="DL11" s="34">
        <v>1</v>
      </c>
      <c r="DM11" s="34"/>
      <c r="DN11" s="34">
        <v>1</v>
      </c>
      <c r="DO11" s="34"/>
      <c r="DP11" s="34"/>
      <c r="DQ11" s="34"/>
      <c r="DR11" s="34">
        <v>1</v>
      </c>
      <c r="DS11" s="34">
        <v>1</v>
      </c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22">
        <f t="shared" si="2"/>
        <v>55</v>
      </c>
      <c r="EK11" s="22">
        <f t="shared" si="3"/>
        <v>146</v>
      </c>
    </row>
    <row r="12" spans="1:141" ht="12.75">
      <c r="A12" s="40">
        <v>10</v>
      </c>
      <c r="B12" s="40">
        <v>7</v>
      </c>
      <c r="C12" s="15" t="s">
        <v>216</v>
      </c>
      <c r="D12" s="39"/>
      <c r="E12" s="39" t="s">
        <v>55</v>
      </c>
      <c r="F12" s="39">
        <f t="shared" si="0"/>
        <v>42</v>
      </c>
      <c r="G12" s="34">
        <f t="shared" si="1"/>
        <v>132</v>
      </c>
      <c r="H12" s="34"/>
      <c r="I12" s="34"/>
      <c r="J12" s="34">
        <v>1</v>
      </c>
      <c r="K12" s="34"/>
      <c r="L12" s="34">
        <v>1</v>
      </c>
      <c r="M12" s="34">
        <v>1</v>
      </c>
      <c r="N12" s="34"/>
      <c r="O12" s="34">
        <v>1</v>
      </c>
      <c r="P12" s="34">
        <v>1</v>
      </c>
      <c r="Q12" s="34">
        <v>1</v>
      </c>
      <c r="R12" s="34">
        <v>1</v>
      </c>
      <c r="S12" s="34">
        <v>1</v>
      </c>
      <c r="T12" s="34">
        <v>1</v>
      </c>
      <c r="U12" s="34">
        <v>1</v>
      </c>
      <c r="V12" s="34">
        <v>1</v>
      </c>
      <c r="W12" s="34"/>
      <c r="X12" s="34"/>
      <c r="Y12" s="34">
        <v>1</v>
      </c>
      <c r="Z12" s="34"/>
      <c r="AA12" s="34"/>
      <c r="AB12" s="34">
        <v>1</v>
      </c>
      <c r="AC12" s="34"/>
      <c r="AD12" s="34">
        <v>1</v>
      </c>
      <c r="AE12" s="34">
        <v>1</v>
      </c>
      <c r="AF12" s="34">
        <v>1</v>
      </c>
      <c r="AG12" s="34"/>
      <c r="AH12" s="34"/>
      <c r="AI12" s="34"/>
      <c r="AJ12" s="34">
        <v>1</v>
      </c>
      <c r="AK12" s="34"/>
      <c r="AL12" s="34">
        <v>1</v>
      </c>
      <c r="AM12" s="34">
        <v>1</v>
      </c>
      <c r="AN12" s="34">
        <v>1</v>
      </c>
      <c r="AO12" s="34"/>
      <c r="AP12" s="34">
        <v>1</v>
      </c>
      <c r="AQ12" s="34">
        <v>1</v>
      </c>
      <c r="AR12" s="34"/>
      <c r="AS12" s="34"/>
      <c r="AT12" s="34"/>
      <c r="AU12" s="34">
        <v>1</v>
      </c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>
        <v>1</v>
      </c>
      <c r="BG12" s="34">
        <v>1</v>
      </c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>
        <v>1</v>
      </c>
      <c r="BW12" s="34">
        <v>1</v>
      </c>
      <c r="BX12" s="34">
        <v>1</v>
      </c>
      <c r="BY12" s="34">
        <v>1</v>
      </c>
      <c r="BZ12" s="34">
        <v>1</v>
      </c>
      <c r="CA12" s="34">
        <v>1</v>
      </c>
      <c r="CB12" s="34">
        <v>1</v>
      </c>
      <c r="CC12" s="34"/>
      <c r="CD12" s="34"/>
      <c r="CE12" s="34"/>
      <c r="CF12" s="34">
        <v>1</v>
      </c>
      <c r="CG12" s="34"/>
      <c r="CH12" s="34">
        <v>1</v>
      </c>
      <c r="CI12" s="34">
        <v>1</v>
      </c>
      <c r="CJ12" s="34">
        <v>1</v>
      </c>
      <c r="CK12" s="34">
        <v>1</v>
      </c>
      <c r="CL12" s="34"/>
      <c r="CM12" s="34">
        <v>1</v>
      </c>
      <c r="CN12" s="34"/>
      <c r="CO12" s="34"/>
      <c r="CP12" s="34"/>
      <c r="CQ12" s="34"/>
      <c r="CR12" s="34">
        <v>1</v>
      </c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1</v>
      </c>
      <c r="DI12" s="34">
        <v>1</v>
      </c>
      <c r="DJ12" s="34">
        <v>1</v>
      </c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2">
        <f t="shared" si="2"/>
        <v>42</v>
      </c>
      <c r="EK12" s="22">
        <f t="shared" si="3"/>
        <v>132</v>
      </c>
    </row>
    <row r="13" spans="1:141" ht="12.75">
      <c r="A13" s="40">
        <v>11</v>
      </c>
      <c r="B13" s="40">
        <v>8</v>
      </c>
      <c r="C13" s="50" t="s">
        <v>217</v>
      </c>
      <c r="D13" s="34"/>
      <c r="E13" s="34" t="s">
        <v>55</v>
      </c>
      <c r="F13" s="39">
        <f t="shared" si="0"/>
        <v>42</v>
      </c>
      <c r="G13" s="34">
        <f t="shared" si="1"/>
        <v>115</v>
      </c>
      <c r="H13" s="34"/>
      <c r="I13" s="34"/>
      <c r="J13" s="34">
        <v>1</v>
      </c>
      <c r="K13" s="34"/>
      <c r="L13" s="34">
        <v>1</v>
      </c>
      <c r="M13" s="34">
        <v>1</v>
      </c>
      <c r="N13" s="34"/>
      <c r="O13" s="34">
        <v>1</v>
      </c>
      <c r="P13" s="34"/>
      <c r="Q13" s="34">
        <v>1</v>
      </c>
      <c r="R13" s="34">
        <v>1</v>
      </c>
      <c r="S13" s="34">
        <v>1</v>
      </c>
      <c r="T13" s="34">
        <v>1</v>
      </c>
      <c r="U13" s="34">
        <v>1</v>
      </c>
      <c r="V13" s="34">
        <v>1</v>
      </c>
      <c r="W13" s="34"/>
      <c r="X13" s="34"/>
      <c r="Y13" s="34">
        <v>1</v>
      </c>
      <c r="Z13" s="34"/>
      <c r="AA13" s="34"/>
      <c r="AB13" s="34">
        <v>1</v>
      </c>
      <c r="AC13" s="34"/>
      <c r="AD13" s="34">
        <v>1</v>
      </c>
      <c r="AE13" s="34">
        <v>1</v>
      </c>
      <c r="AF13" s="34"/>
      <c r="AG13" s="34">
        <v>1</v>
      </c>
      <c r="AH13" s="34">
        <v>1</v>
      </c>
      <c r="AI13" s="34"/>
      <c r="AJ13" s="34">
        <v>1</v>
      </c>
      <c r="AK13" s="34"/>
      <c r="AL13" s="34">
        <v>1</v>
      </c>
      <c r="AM13" s="34">
        <v>1</v>
      </c>
      <c r="AN13" s="34">
        <v>1</v>
      </c>
      <c r="AO13" s="34">
        <v>1</v>
      </c>
      <c r="AP13" s="34">
        <v>1</v>
      </c>
      <c r="AQ13" s="34">
        <v>1</v>
      </c>
      <c r="AR13" s="34"/>
      <c r="AS13" s="34"/>
      <c r="AT13" s="34"/>
      <c r="AU13" s="34">
        <v>1</v>
      </c>
      <c r="AV13" s="34"/>
      <c r="AW13" s="34">
        <v>1</v>
      </c>
      <c r="AX13" s="34"/>
      <c r="AY13" s="34"/>
      <c r="AZ13" s="34"/>
      <c r="BA13" s="34"/>
      <c r="BB13" s="34"/>
      <c r="BC13" s="34"/>
      <c r="BD13" s="34"/>
      <c r="BE13" s="34">
        <v>1</v>
      </c>
      <c r="BF13" s="34">
        <v>1</v>
      </c>
      <c r="BG13" s="34">
        <v>1</v>
      </c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>
        <v>1</v>
      </c>
      <c r="CG13" s="34"/>
      <c r="CH13" s="34">
        <v>1</v>
      </c>
      <c r="CI13" s="34">
        <v>1</v>
      </c>
      <c r="CJ13" s="34">
        <v>1</v>
      </c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>
        <v>1</v>
      </c>
      <c r="DB13" s="34"/>
      <c r="DC13" s="34"/>
      <c r="DD13" s="34"/>
      <c r="DE13" s="34"/>
      <c r="DF13" s="34">
        <v>1</v>
      </c>
      <c r="DG13" s="34"/>
      <c r="DH13" s="34">
        <v>1</v>
      </c>
      <c r="DI13" s="34">
        <v>1</v>
      </c>
      <c r="DJ13" s="34">
        <v>1</v>
      </c>
      <c r="DK13" s="34"/>
      <c r="DL13" s="34">
        <v>1</v>
      </c>
      <c r="DM13" s="34">
        <v>1</v>
      </c>
      <c r="DN13" s="34">
        <v>1</v>
      </c>
      <c r="DO13" s="34"/>
      <c r="DP13" s="34"/>
      <c r="DQ13" s="34"/>
      <c r="DR13" s="34">
        <v>1</v>
      </c>
      <c r="DS13" s="34">
        <v>1</v>
      </c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22">
        <f t="shared" si="2"/>
        <v>42</v>
      </c>
      <c r="EK13" s="22">
        <f t="shared" si="3"/>
        <v>115</v>
      </c>
    </row>
    <row r="14" spans="1:141" ht="12.75">
      <c r="A14" s="40">
        <v>12</v>
      </c>
      <c r="B14" s="40">
        <v>19</v>
      </c>
      <c r="C14" s="15" t="s">
        <v>228</v>
      </c>
      <c r="D14" s="39"/>
      <c r="E14" s="39" t="s">
        <v>55</v>
      </c>
      <c r="F14" s="39">
        <f t="shared" si="0"/>
        <v>28</v>
      </c>
      <c r="G14" s="34">
        <f t="shared" si="1"/>
        <v>114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>
        <v>1</v>
      </c>
      <c r="AH14" s="34">
        <v>1</v>
      </c>
      <c r="AI14" s="34"/>
      <c r="AJ14" s="34">
        <v>1</v>
      </c>
      <c r="AK14" s="34"/>
      <c r="AL14" s="34">
        <v>1</v>
      </c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>
        <v>1</v>
      </c>
      <c r="BK14" s="34"/>
      <c r="BL14" s="34"/>
      <c r="BM14" s="34"/>
      <c r="BN14" s="34"/>
      <c r="BO14" s="34">
        <v>1</v>
      </c>
      <c r="BP14" s="34"/>
      <c r="BQ14" s="34">
        <v>1</v>
      </c>
      <c r="BR14" s="34"/>
      <c r="BS14" s="34"/>
      <c r="BT14" s="34"/>
      <c r="BU14" s="34"/>
      <c r="BV14" s="34">
        <v>1</v>
      </c>
      <c r="BW14" s="34">
        <v>1</v>
      </c>
      <c r="BX14" s="34">
        <v>1</v>
      </c>
      <c r="BY14" s="34">
        <v>1</v>
      </c>
      <c r="BZ14" s="34">
        <v>1</v>
      </c>
      <c r="CA14" s="34"/>
      <c r="CB14" s="34">
        <v>1</v>
      </c>
      <c r="CC14" s="34"/>
      <c r="CD14" s="34"/>
      <c r="CE14" s="34">
        <v>1</v>
      </c>
      <c r="CF14" s="34">
        <v>1</v>
      </c>
      <c r="CG14" s="34"/>
      <c r="CH14" s="34">
        <v>1</v>
      </c>
      <c r="CI14" s="34">
        <v>1</v>
      </c>
      <c r="CJ14" s="34">
        <v>1</v>
      </c>
      <c r="CK14" s="34">
        <v>1</v>
      </c>
      <c r="CL14" s="34"/>
      <c r="CM14" s="34">
        <v>1</v>
      </c>
      <c r="CN14" s="34">
        <v>1</v>
      </c>
      <c r="CO14" s="34">
        <v>1</v>
      </c>
      <c r="CP14" s="34"/>
      <c r="CQ14" s="34"/>
      <c r="CR14" s="34">
        <v>1</v>
      </c>
      <c r="CS14" s="34"/>
      <c r="CT14" s="34">
        <v>1</v>
      </c>
      <c r="CU14" s="34"/>
      <c r="CV14" s="34"/>
      <c r="CW14" s="34"/>
      <c r="CX14" s="34"/>
      <c r="CY14" s="34"/>
      <c r="CZ14" s="34"/>
      <c r="DA14" s="34">
        <v>1</v>
      </c>
      <c r="DB14" s="34"/>
      <c r="DC14" s="34"/>
      <c r="DD14" s="34"/>
      <c r="DE14" s="34"/>
      <c r="DF14" s="34"/>
      <c r="DG14" s="34"/>
      <c r="DH14" s="34"/>
      <c r="DI14" s="34"/>
      <c r="DJ14" s="34"/>
      <c r="DK14" s="34">
        <v>1</v>
      </c>
      <c r="DL14" s="34">
        <v>1</v>
      </c>
      <c r="DM14" s="34"/>
      <c r="DN14" s="34"/>
      <c r="DO14" s="34"/>
      <c r="DP14" s="34"/>
      <c r="DQ14" s="34"/>
      <c r="DR14" s="34">
        <v>1</v>
      </c>
      <c r="DS14" s="34"/>
      <c r="DT14" s="34"/>
      <c r="DU14" s="34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2">
        <f t="shared" si="2"/>
        <v>28</v>
      </c>
      <c r="EK14" s="22">
        <f t="shared" si="3"/>
        <v>114</v>
      </c>
    </row>
    <row r="15" spans="1:141" ht="12.75">
      <c r="A15" s="40">
        <v>13</v>
      </c>
      <c r="B15" s="40">
        <v>9</v>
      </c>
      <c r="C15" s="15" t="s">
        <v>218</v>
      </c>
      <c r="D15" s="39"/>
      <c r="E15" s="39" t="s">
        <v>55</v>
      </c>
      <c r="F15" s="39">
        <f t="shared" si="0"/>
        <v>34</v>
      </c>
      <c r="G15" s="34">
        <f t="shared" si="1"/>
        <v>99</v>
      </c>
      <c r="H15" s="34"/>
      <c r="I15" s="34"/>
      <c r="J15" s="34">
        <v>1</v>
      </c>
      <c r="K15" s="23"/>
      <c r="L15" s="23">
        <v>1</v>
      </c>
      <c r="M15" s="23">
        <v>1</v>
      </c>
      <c r="N15" s="23"/>
      <c r="O15" s="23">
        <v>1</v>
      </c>
      <c r="P15" s="23">
        <v>1</v>
      </c>
      <c r="Q15" s="23">
        <v>1</v>
      </c>
      <c r="R15" s="23">
        <v>1</v>
      </c>
      <c r="S15" s="23"/>
      <c r="T15" s="23"/>
      <c r="U15" s="23">
        <v>1</v>
      </c>
      <c r="V15" s="23">
        <v>1</v>
      </c>
      <c r="W15" s="23"/>
      <c r="X15" s="23"/>
      <c r="Y15" s="23">
        <v>1</v>
      </c>
      <c r="Z15" s="23"/>
      <c r="AA15" s="23"/>
      <c r="AB15" s="23"/>
      <c r="AC15" s="23"/>
      <c r="AD15" s="23">
        <v>1</v>
      </c>
      <c r="AE15" s="23">
        <v>1</v>
      </c>
      <c r="AF15" s="23"/>
      <c r="AG15" s="23"/>
      <c r="AH15" s="23"/>
      <c r="AI15" s="23"/>
      <c r="AJ15" s="23">
        <v>1</v>
      </c>
      <c r="AK15" s="23"/>
      <c r="AL15" s="23">
        <v>1</v>
      </c>
      <c r="AM15" s="23">
        <v>1</v>
      </c>
      <c r="AN15" s="23">
        <v>1</v>
      </c>
      <c r="AO15" s="23">
        <v>1</v>
      </c>
      <c r="AP15" s="23">
        <v>1</v>
      </c>
      <c r="AQ15" s="23">
        <v>1</v>
      </c>
      <c r="AR15" s="23"/>
      <c r="AS15" s="23"/>
      <c r="AT15" s="23"/>
      <c r="AU15" s="23">
        <v>1</v>
      </c>
      <c r="AV15" s="23"/>
      <c r="AW15" s="23">
        <v>1</v>
      </c>
      <c r="AX15" s="23"/>
      <c r="AY15" s="23"/>
      <c r="AZ15" s="23"/>
      <c r="BA15" s="23"/>
      <c r="BB15" s="23"/>
      <c r="BC15" s="23"/>
      <c r="BD15" s="23"/>
      <c r="BE15" s="23"/>
      <c r="BF15" s="23">
        <v>1</v>
      </c>
      <c r="BG15" s="23">
        <v>1</v>
      </c>
      <c r="BH15" s="23"/>
      <c r="BI15" s="23"/>
      <c r="BJ15" s="23"/>
      <c r="BK15" s="23"/>
      <c r="BL15" s="23"/>
      <c r="BM15" s="23">
        <v>1</v>
      </c>
      <c r="BN15" s="23"/>
      <c r="BO15" s="23">
        <v>1</v>
      </c>
      <c r="BP15" s="23"/>
      <c r="BQ15" s="23">
        <v>1</v>
      </c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>
        <v>1</v>
      </c>
      <c r="DB15" s="23"/>
      <c r="DC15" s="23"/>
      <c r="DD15" s="23"/>
      <c r="DE15" s="23"/>
      <c r="DF15" s="23"/>
      <c r="DG15" s="23"/>
      <c r="DH15" s="23">
        <v>1</v>
      </c>
      <c r="DI15" s="23">
        <v>1</v>
      </c>
      <c r="DJ15" s="23">
        <v>1</v>
      </c>
      <c r="DK15" s="23"/>
      <c r="DL15" s="23">
        <v>1</v>
      </c>
      <c r="DM15" s="23"/>
      <c r="DN15" s="23">
        <v>1</v>
      </c>
      <c r="DO15" s="23"/>
      <c r="DP15" s="23"/>
      <c r="DQ15" s="23"/>
      <c r="DR15" s="23">
        <v>1</v>
      </c>
      <c r="DS15" s="23">
        <v>1</v>
      </c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2">
        <f t="shared" si="2"/>
        <v>34</v>
      </c>
      <c r="EK15" s="22">
        <f t="shared" si="3"/>
        <v>99</v>
      </c>
    </row>
    <row r="16" spans="1:141" ht="12.75">
      <c r="A16" s="40">
        <v>14</v>
      </c>
      <c r="B16" s="40">
        <v>17</v>
      </c>
      <c r="C16" s="15" t="s">
        <v>226</v>
      </c>
      <c r="D16" s="39"/>
      <c r="E16" s="39" t="s">
        <v>55</v>
      </c>
      <c r="F16" s="39">
        <f t="shared" si="0"/>
        <v>37</v>
      </c>
      <c r="G16" s="34">
        <f t="shared" si="1"/>
        <v>95</v>
      </c>
      <c r="H16" s="34"/>
      <c r="I16" s="34"/>
      <c r="J16" s="34"/>
      <c r="K16" s="34"/>
      <c r="L16" s="34">
        <v>1</v>
      </c>
      <c r="M16" s="34">
        <v>1</v>
      </c>
      <c r="N16" s="34"/>
      <c r="O16" s="34"/>
      <c r="P16" s="34"/>
      <c r="Q16" s="34"/>
      <c r="R16" s="34"/>
      <c r="S16" s="34">
        <v>1</v>
      </c>
      <c r="T16" s="34"/>
      <c r="U16" s="34"/>
      <c r="V16" s="34"/>
      <c r="W16" s="34"/>
      <c r="X16" s="34"/>
      <c r="Y16" s="34">
        <v>1</v>
      </c>
      <c r="Z16" s="34"/>
      <c r="AA16" s="34"/>
      <c r="AB16" s="34"/>
      <c r="AC16" s="34"/>
      <c r="AD16" s="34">
        <v>1</v>
      </c>
      <c r="AE16" s="34">
        <v>1</v>
      </c>
      <c r="AF16" s="34"/>
      <c r="AG16" s="34"/>
      <c r="AH16" s="34"/>
      <c r="AI16" s="34"/>
      <c r="AJ16" s="34"/>
      <c r="AK16" s="34"/>
      <c r="AL16" s="34">
        <v>1</v>
      </c>
      <c r="AM16" s="34">
        <v>1</v>
      </c>
      <c r="AN16" s="34">
        <v>1</v>
      </c>
      <c r="AO16" s="34">
        <v>1</v>
      </c>
      <c r="AP16" s="34">
        <v>1</v>
      </c>
      <c r="AQ16" s="34">
        <v>1</v>
      </c>
      <c r="AR16" s="34"/>
      <c r="AS16" s="34"/>
      <c r="AT16" s="34"/>
      <c r="AU16" s="34">
        <v>1</v>
      </c>
      <c r="AV16" s="34"/>
      <c r="AW16" s="34">
        <v>1</v>
      </c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>
        <v>1</v>
      </c>
      <c r="BN16" s="34"/>
      <c r="BO16" s="34">
        <v>1</v>
      </c>
      <c r="BP16" s="34"/>
      <c r="BQ16" s="34">
        <v>1</v>
      </c>
      <c r="BR16" s="34">
        <v>1</v>
      </c>
      <c r="BS16" s="34"/>
      <c r="BT16" s="34">
        <v>1</v>
      </c>
      <c r="BU16" s="34"/>
      <c r="BV16" s="34">
        <v>1</v>
      </c>
      <c r="BW16" s="34">
        <v>1</v>
      </c>
      <c r="BX16" s="34">
        <v>1</v>
      </c>
      <c r="BY16" s="34">
        <v>1</v>
      </c>
      <c r="BZ16" s="34">
        <v>1</v>
      </c>
      <c r="CA16" s="34">
        <v>1</v>
      </c>
      <c r="CB16" s="34">
        <v>1</v>
      </c>
      <c r="CC16" s="34"/>
      <c r="CD16" s="34"/>
      <c r="CE16" s="34">
        <v>1</v>
      </c>
      <c r="CF16" s="34">
        <v>1</v>
      </c>
      <c r="CG16" s="34"/>
      <c r="CH16" s="34">
        <v>1</v>
      </c>
      <c r="CI16" s="34">
        <v>1</v>
      </c>
      <c r="CJ16" s="34">
        <v>1</v>
      </c>
      <c r="CK16" s="34">
        <v>1</v>
      </c>
      <c r="CL16" s="34"/>
      <c r="CM16" s="34">
        <v>1</v>
      </c>
      <c r="CN16" s="34">
        <v>1</v>
      </c>
      <c r="CO16" s="34">
        <v>1</v>
      </c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>
        <v>1</v>
      </c>
      <c r="DK16" s="34"/>
      <c r="DL16" s="34">
        <v>1</v>
      </c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22">
        <f t="shared" si="2"/>
        <v>37</v>
      </c>
      <c r="EK16" s="22">
        <f t="shared" si="3"/>
        <v>95</v>
      </c>
    </row>
    <row r="17" spans="1:141" ht="12.75">
      <c r="A17" s="40">
        <v>15</v>
      </c>
      <c r="B17" s="40">
        <v>14</v>
      </c>
      <c r="C17" s="15" t="s">
        <v>223</v>
      </c>
      <c r="D17" s="39"/>
      <c r="E17" s="39" t="s">
        <v>55</v>
      </c>
      <c r="F17" s="39">
        <f t="shared" si="0"/>
        <v>28</v>
      </c>
      <c r="G17" s="34">
        <f t="shared" si="1"/>
        <v>92</v>
      </c>
      <c r="H17" s="34"/>
      <c r="I17" s="34"/>
      <c r="J17" s="34">
        <v>1</v>
      </c>
      <c r="K17" s="34"/>
      <c r="L17" s="34">
        <v>1</v>
      </c>
      <c r="M17" s="34">
        <v>1</v>
      </c>
      <c r="N17" s="34"/>
      <c r="O17" s="34">
        <v>1</v>
      </c>
      <c r="P17" s="34">
        <v>1</v>
      </c>
      <c r="Q17" s="34"/>
      <c r="R17" s="34"/>
      <c r="S17" s="34"/>
      <c r="T17" s="34">
        <v>1</v>
      </c>
      <c r="U17" s="34"/>
      <c r="V17" s="34">
        <v>1</v>
      </c>
      <c r="W17" s="34"/>
      <c r="X17" s="34"/>
      <c r="Y17" s="34">
        <v>1</v>
      </c>
      <c r="Z17" s="34"/>
      <c r="AA17" s="34"/>
      <c r="AB17" s="34"/>
      <c r="AC17" s="34"/>
      <c r="AD17" s="34">
        <v>1</v>
      </c>
      <c r="AE17" s="34">
        <v>1</v>
      </c>
      <c r="AF17" s="34"/>
      <c r="AG17" s="34"/>
      <c r="AH17" s="34"/>
      <c r="AI17" s="34"/>
      <c r="AJ17" s="34">
        <v>1</v>
      </c>
      <c r="AK17" s="34"/>
      <c r="AL17" s="34">
        <v>1</v>
      </c>
      <c r="AM17" s="34">
        <v>1</v>
      </c>
      <c r="AN17" s="34">
        <v>1</v>
      </c>
      <c r="AO17" s="34">
        <v>1</v>
      </c>
      <c r="AP17" s="34">
        <v>1</v>
      </c>
      <c r="AQ17" s="34">
        <v>1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>
        <v>1</v>
      </c>
      <c r="BK17" s="34">
        <v>1</v>
      </c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>
        <v>1</v>
      </c>
      <c r="DB17" s="34"/>
      <c r="DC17" s="34"/>
      <c r="DD17" s="34"/>
      <c r="DE17" s="34"/>
      <c r="DF17" s="34">
        <v>1</v>
      </c>
      <c r="DG17" s="34"/>
      <c r="DH17" s="34">
        <v>1</v>
      </c>
      <c r="DI17" s="34">
        <v>1</v>
      </c>
      <c r="DJ17" s="34">
        <v>1</v>
      </c>
      <c r="DK17" s="34">
        <v>1</v>
      </c>
      <c r="DL17" s="34">
        <v>1</v>
      </c>
      <c r="DM17" s="34"/>
      <c r="DN17" s="34">
        <v>1</v>
      </c>
      <c r="DO17" s="34"/>
      <c r="DP17" s="34"/>
      <c r="DQ17" s="34"/>
      <c r="DR17" s="34">
        <v>1</v>
      </c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22">
        <f t="shared" si="2"/>
        <v>28</v>
      </c>
      <c r="EK17" s="22">
        <f t="shared" si="3"/>
        <v>92</v>
      </c>
    </row>
    <row r="18" spans="1:141" ht="12.75">
      <c r="A18" s="40">
        <v>16</v>
      </c>
      <c r="B18" s="40">
        <v>15</v>
      </c>
      <c r="C18" s="15" t="s">
        <v>224</v>
      </c>
      <c r="D18" s="39"/>
      <c r="E18" s="39" t="s">
        <v>55</v>
      </c>
      <c r="F18" s="39">
        <f t="shared" si="0"/>
        <v>36</v>
      </c>
      <c r="G18" s="34">
        <f t="shared" si="1"/>
        <v>88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>
        <v>1</v>
      </c>
      <c r="S18" s="34">
        <v>1</v>
      </c>
      <c r="T18" s="34"/>
      <c r="U18" s="34"/>
      <c r="V18" s="34"/>
      <c r="W18" s="34"/>
      <c r="X18" s="34"/>
      <c r="Y18" s="34">
        <v>1</v>
      </c>
      <c r="Z18" s="34"/>
      <c r="AA18" s="34"/>
      <c r="AB18" s="34"/>
      <c r="AC18" s="34"/>
      <c r="AD18" s="34">
        <v>1</v>
      </c>
      <c r="AE18" s="34">
        <v>1</v>
      </c>
      <c r="AF18" s="34"/>
      <c r="AG18" s="34"/>
      <c r="AH18" s="34"/>
      <c r="AI18" s="34"/>
      <c r="AJ18" s="34"/>
      <c r="AK18" s="34"/>
      <c r="AL18" s="34"/>
      <c r="AM18" s="34">
        <v>1</v>
      </c>
      <c r="AN18" s="34">
        <v>1</v>
      </c>
      <c r="AO18" s="34">
        <v>1</v>
      </c>
      <c r="AP18" s="34">
        <v>1</v>
      </c>
      <c r="AQ18" s="34">
        <v>1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>
        <v>1</v>
      </c>
      <c r="BN18" s="34"/>
      <c r="BO18" s="34">
        <v>1</v>
      </c>
      <c r="BP18" s="34"/>
      <c r="BQ18" s="34">
        <v>1</v>
      </c>
      <c r="BR18" s="34">
        <v>1</v>
      </c>
      <c r="BS18" s="34"/>
      <c r="BT18" s="34">
        <v>1</v>
      </c>
      <c r="BU18" s="34"/>
      <c r="BV18" s="34">
        <v>1</v>
      </c>
      <c r="BW18" s="34">
        <v>1</v>
      </c>
      <c r="BX18" s="34">
        <v>1</v>
      </c>
      <c r="BY18" s="34">
        <v>1</v>
      </c>
      <c r="BZ18" s="34">
        <v>1</v>
      </c>
      <c r="CA18" s="34">
        <v>1</v>
      </c>
      <c r="CB18" s="34">
        <v>1</v>
      </c>
      <c r="CC18" s="34"/>
      <c r="CD18" s="34"/>
      <c r="CE18" s="34"/>
      <c r="CF18" s="34">
        <v>1</v>
      </c>
      <c r="CG18" s="34"/>
      <c r="CH18" s="34">
        <v>1</v>
      </c>
      <c r="CI18" s="34">
        <v>1</v>
      </c>
      <c r="CJ18" s="34">
        <v>1</v>
      </c>
      <c r="CK18" s="34">
        <v>1</v>
      </c>
      <c r="CL18" s="34"/>
      <c r="CM18" s="34">
        <v>1</v>
      </c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>
        <v>1</v>
      </c>
      <c r="DG18" s="34"/>
      <c r="DH18" s="34">
        <v>1</v>
      </c>
      <c r="DI18" s="34"/>
      <c r="DJ18" s="34">
        <v>1</v>
      </c>
      <c r="DK18" s="34">
        <v>1</v>
      </c>
      <c r="DL18" s="34">
        <v>1</v>
      </c>
      <c r="DM18" s="34">
        <v>1</v>
      </c>
      <c r="DN18" s="34">
        <v>1</v>
      </c>
      <c r="DO18" s="34"/>
      <c r="DP18" s="34"/>
      <c r="DQ18" s="34"/>
      <c r="DR18" s="34">
        <v>1</v>
      </c>
      <c r="DS18" s="34"/>
      <c r="DT18" s="34"/>
      <c r="DU18" s="34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2">
        <f t="shared" si="2"/>
        <v>36</v>
      </c>
      <c r="EK18" s="22">
        <f t="shared" si="3"/>
        <v>88</v>
      </c>
    </row>
    <row r="19" spans="1:141" ht="12.75">
      <c r="A19" s="40">
        <v>17</v>
      </c>
      <c r="B19" s="40">
        <v>10</v>
      </c>
      <c r="C19" s="15" t="s">
        <v>219</v>
      </c>
      <c r="D19" s="39"/>
      <c r="E19" s="39" t="s">
        <v>55</v>
      </c>
      <c r="F19" s="39">
        <f t="shared" si="0"/>
        <v>38</v>
      </c>
      <c r="G19" s="34">
        <f t="shared" si="1"/>
        <v>85</v>
      </c>
      <c r="H19" s="34"/>
      <c r="I19" s="34"/>
      <c r="J19" s="34"/>
      <c r="K19" s="34">
        <v>1</v>
      </c>
      <c r="L19" s="34"/>
      <c r="M19" s="34">
        <v>1</v>
      </c>
      <c r="N19" s="34"/>
      <c r="O19" s="34">
        <v>1</v>
      </c>
      <c r="P19" s="34"/>
      <c r="Q19" s="34"/>
      <c r="R19" s="34">
        <v>1</v>
      </c>
      <c r="S19" s="34">
        <v>1</v>
      </c>
      <c r="T19" s="34">
        <v>1</v>
      </c>
      <c r="U19" s="34"/>
      <c r="V19" s="34"/>
      <c r="W19" s="34"/>
      <c r="X19" s="34"/>
      <c r="Y19" s="34">
        <v>1</v>
      </c>
      <c r="Z19" s="34"/>
      <c r="AA19" s="34"/>
      <c r="AB19" s="34"/>
      <c r="AC19" s="34"/>
      <c r="AD19" s="34">
        <v>1</v>
      </c>
      <c r="AE19" s="34">
        <v>1</v>
      </c>
      <c r="AF19" s="34"/>
      <c r="AG19" s="34"/>
      <c r="AH19" s="34"/>
      <c r="AI19" s="34"/>
      <c r="AJ19" s="34">
        <v>1</v>
      </c>
      <c r="AK19" s="34"/>
      <c r="AL19" s="34">
        <v>1</v>
      </c>
      <c r="AM19" s="34">
        <v>1</v>
      </c>
      <c r="AN19" s="34"/>
      <c r="AO19" s="34"/>
      <c r="AP19" s="34">
        <v>1</v>
      </c>
      <c r="AQ19" s="34">
        <v>1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>
        <v>1</v>
      </c>
      <c r="BH19" s="34"/>
      <c r="BI19" s="34"/>
      <c r="BJ19" s="34"/>
      <c r="BK19" s="34"/>
      <c r="BL19" s="34"/>
      <c r="BM19" s="34">
        <v>1</v>
      </c>
      <c r="BN19" s="34"/>
      <c r="BO19" s="34">
        <v>1</v>
      </c>
      <c r="BP19" s="34"/>
      <c r="BQ19" s="34">
        <v>1</v>
      </c>
      <c r="BR19" s="34">
        <v>1</v>
      </c>
      <c r="BS19" s="34"/>
      <c r="BT19" s="34">
        <v>1</v>
      </c>
      <c r="BU19" s="34"/>
      <c r="BV19" s="34">
        <v>1</v>
      </c>
      <c r="BW19" s="34">
        <v>1</v>
      </c>
      <c r="BX19" s="34"/>
      <c r="BY19" s="34">
        <v>1</v>
      </c>
      <c r="BZ19" s="34">
        <v>1</v>
      </c>
      <c r="CA19" s="34">
        <v>1</v>
      </c>
      <c r="CB19" s="34">
        <v>1</v>
      </c>
      <c r="CC19" s="34"/>
      <c r="CD19" s="34"/>
      <c r="CE19" s="34"/>
      <c r="CF19" s="34">
        <v>1</v>
      </c>
      <c r="CG19" s="34"/>
      <c r="CH19" s="34">
        <v>1</v>
      </c>
      <c r="CI19" s="34">
        <v>1</v>
      </c>
      <c r="CJ19" s="34">
        <v>1</v>
      </c>
      <c r="CK19" s="34">
        <v>1</v>
      </c>
      <c r="CL19" s="34"/>
      <c r="CM19" s="34">
        <v>1</v>
      </c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>
        <v>1</v>
      </c>
      <c r="DI19" s="34"/>
      <c r="DJ19" s="34">
        <v>1</v>
      </c>
      <c r="DK19" s="34"/>
      <c r="DL19" s="34">
        <v>1</v>
      </c>
      <c r="DM19" s="34"/>
      <c r="DN19" s="34">
        <v>1</v>
      </c>
      <c r="DO19" s="34"/>
      <c r="DP19" s="34"/>
      <c r="DQ19" s="34"/>
      <c r="DR19" s="34">
        <v>1</v>
      </c>
      <c r="DS19" s="34">
        <v>1</v>
      </c>
      <c r="DT19" s="34"/>
      <c r="DU19" s="34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2">
        <f t="shared" si="2"/>
        <v>38</v>
      </c>
      <c r="EK19" s="22">
        <f t="shared" si="3"/>
        <v>85</v>
      </c>
    </row>
    <row r="20" spans="1:141" ht="12.75">
      <c r="A20" s="40">
        <v>18</v>
      </c>
      <c r="B20" s="40">
        <v>16</v>
      </c>
      <c r="C20" s="15" t="s">
        <v>225</v>
      </c>
      <c r="D20" s="39"/>
      <c r="E20" s="39" t="s">
        <v>55</v>
      </c>
      <c r="F20" s="39">
        <f t="shared" si="0"/>
        <v>25</v>
      </c>
      <c r="G20" s="34">
        <f t="shared" si="1"/>
        <v>80</v>
      </c>
      <c r="H20" s="34"/>
      <c r="I20" s="34"/>
      <c r="J20" s="3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1</v>
      </c>
      <c r="Z20" s="23"/>
      <c r="AA20" s="23"/>
      <c r="AB20" s="23">
        <v>1</v>
      </c>
      <c r="AC20" s="23"/>
      <c r="AD20" s="23">
        <v>1</v>
      </c>
      <c r="AE20" s="23">
        <v>1</v>
      </c>
      <c r="AF20" s="23"/>
      <c r="AG20" s="23">
        <v>1</v>
      </c>
      <c r="AH20" s="23"/>
      <c r="AI20" s="23"/>
      <c r="AJ20" s="23"/>
      <c r="AK20" s="23"/>
      <c r="AL20" s="23">
        <v>1</v>
      </c>
      <c r="AM20" s="23"/>
      <c r="AN20" s="23"/>
      <c r="AO20" s="23"/>
      <c r="AP20" s="23">
        <v>1</v>
      </c>
      <c r="AQ20" s="23">
        <v>1</v>
      </c>
      <c r="AR20" s="23"/>
      <c r="AS20" s="23"/>
      <c r="AT20" s="23"/>
      <c r="AU20" s="23"/>
      <c r="AV20" s="23"/>
      <c r="AW20" s="23">
        <v>1</v>
      </c>
      <c r="AX20" s="23"/>
      <c r="AY20" s="23"/>
      <c r="AZ20" s="23"/>
      <c r="BA20" s="23"/>
      <c r="BB20" s="23"/>
      <c r="BC20" s="23"/>
      <c r="BD20" s="23"/>
      <c r="BE20" s="23"/>
      <c r="BF20" s="23">
        <v>1</v>
      </c>
      <c r="BG20" s="23">
        <v>1</v>
      </c>
      <c r="BH20" s="23"/>
      <c r="BI20" s="23"/>
      <c r="BJ20" s="23">
        <v>1</v>
      </c>
      <c r="BK20" s="23">
        <v>1</v>
      </c>
      <c r="BL20" s="23"/>
      <c r="BM20" s="23">
        <v>1</v>
      </c>
      <c r="BN20" s="23"/>
      <c r="BO20" s="23">
        <v>1</v>
      </c>
      <c r="BP20" s="23"/>
      <c r="BQ20" s="23">
        <v>1</v>
      </c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>
        <v>1</v>
      </c>
      <c r="CS20" s="23"/>
      <c r="CT20" s="23">
        <v>1</v>
      </c>
      <c r="CU20" s="23"/>
      <c r="CV20" s="23"/>
      <c r="CW20" s="23"/>
      <c r="CX20" s="23"/>
      <c r="CY20" s="23"/>
      <c r="CZ20" s="23"/>
      <c r="DA20" s="23">
        <v>1</v>
      </c>
      <c r="DB20" s="23"/>
      <c r="DC20" s="23"/>
      <c r="DD20" s="23"/>
      <c r="DE20" s="23"/>
      <c r="DF20" s="23">
        <v>1</v>
      </c>
      <c r="DG20" s="23"/>
      <c r="DH20" s="23">
        <v>1</v>
      </c>
      <c r="DI20" s="23">
        <v>1</v>
      </c>
      <c r="DJ20" s="23">
        <v>1</v>
      </c>
      <c r="DK20" s="23">
        <v>1</v>
      </c>
      <c r="DL20" s="23">
        <v>1</v>
      </c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2">
        <f t="shared" si="2"/>
        <v>25</v>
      </c>
      <c r="EK20" s="22">
        <f t="shared" si="3"/>
        <v>80</v>
      </c>
    </row>
    <row r="21" spans="1:141" ht="12.75">
      <c r="A21" s="40">
        <v>19</v>
      </c>
      <c r="B21" s="40">
        <v>20</v>
      </c>
      <c r="C21" s="15" t="s">
        <v>229</v>
      </c>
      <c r="D21" s="39"/>
      <c r="E21" s="39" t="s">
        <v>55</v>
      </c>
      <c r="F21" s="39">
        <f t="shared" si="0"/>
        <v>27</v>
      </c>
      <c r="G21" s="34">
        <f t="shared" si="1"/>
        <v>58</v>
      </c>
      <c r="H21" s="34"/>
      <c r="I21" s="34"/>
      <c r="J21" s="34"/>
      <c r="K21" s="34"/>
      <c r="L21" s="34">
        <v>1</v>
      </c>
      <c r="M21" s="34">
        <v>1</v>
      </c>
      <c r="N21" s="34"/>
      <c r="O21" s="34">
        <v>1</v>
      </c>
      <c r="P21" s="34"/>
      <c r="Q21" s="34"/>
      <c r="R21" s="34">
        <v>1</v>
      </c>
      <c r="S21" s="34">
        <v>1</v>
      </c>
      <c r="T21" s="34">
        <v>1</v>
      </c>
      <c r="U21" s="34">
        <v>1</v>
      </c>
      <c r="V21" s="34">
        <v>1</v>
      </c>
      <c r="W21" s="34"/>
      <c r="X21" s="34"/>
      <c r="Y21" s="34">
        <v>1</v>
      </c>
      <c r="Z21" s="34"/>
      <c r="AA21" s="34"/>
      <c r="AB21" s="34"/>
      <c r="AC21" s="34"/>
      <c r="AD21" s="34">
        <v>1</v>
      </c>
      <c r="AE21" s="34">
        <v>1</v>
      </c>
      <c r="AF21" s="34"/>
      <c r="AG21" s="34"/>
      <c r="AH21" s="34"/>
      <c r="AI21" s="34"/>
      <c r="AJ21" s="34"/>
      <c r="AK21" s="34"/>
      <c r="AL21" s="34">
        <v>1</v>
      </c>
      <c r="AM21" s="34">
        <v>1</v>
      </c>
      <c r="AN21" s="34">
        <v>1</v>
      </c>
      <c r="AO21" s="34">
        <v>1</v>
      </c>
      <c r="AP21" s="34">
        <v>1</v>
      </c>
      <c r="AQ21" s="34">
        <v>1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>
        <v>1</v>
      </c>
      <c r="BX21" s="34"/>
      <c r="BY21" s="34"/>
      <c r="BZ21" s="34">
        <v>1</v>
      </c>
      <c r="CA21" s="34">
        <v>1</v>
      </c>
      <c r="CB21" s="34"/>
      <c r="CC21" s="34"/>
      <c r="CD21" s="34"/>
      <c r="CE21" s="34"/>
      <c r="CF21" s="34">
        <v>1</v>
      </c>
      <c r="CG21" s="34"/>
      <c r="CH21" s="34"/>
      <c r="CI21" s="34">
        <v>1</v>
      </c>
      <c r="CJ21" s="34">
        <v>1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>
        <v>1</v>
      </c>
      <c r="DN21" s="34">
        <v>1</v>
      </c>
      <c r="DO21" s="34"/>
      <c r="DP21" s="34"/>
      <c r="DQ21" s="34"/>
      <c r="DR21" s="34">
        <v>1</v>
      </c>
      <c r="DS21" s="34">
        <v>1</v>
      </c>
      <c r="DT21" s="34"/>
      <c r="DU21" s="34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2">
        <f t="shared" si="2"/>
        <v>27</v>
      </c>
      <c r="EK21" s="22">
        <f t="shared" si="3"/>
        <v>58</v>
      </c>
    </row>
    <row r="22" spans="1:141" ht="12.75">
      <c r="A22" s="40">
        <v>20</v>
      </c>
      <c r="B22" s="40">
        <v>1</v>
      </c>
      <c r="C22" s="15" t="s">
        <v>210</v>
      </c>
      <c r="D22" s="39"/>
      <c r="E22" s="39" t="s">
        <v>55</v>
      </c>
      <c r="F22" s="39">
        <f t="shared" si="0"/>
        <v>23</v>
      </c>
      <c r="G22" s="34">
        <f t="shared" si="1"/>
        <v>54</v>
      </c>
      <c r="H22" s="34"/>
      <c r="I22" s="34"/>
      <c r="J22" s="34">
        <v>1</v>
      </c>
      <c r="K22" s="34"/>
      <c r="L22" s="34">
        <v>1</v>
      </c>
      <c r="M22" s="34">
        <v>1</v>
      </c>
      <c r="N22" s="34"/>
      <c r="O22" s="34"/>
      <c r="P22" s="34"/>
      <c r="Q22" s="34">
        <v>1</v>
      </c>
      <c r="R22" s="34">
        <v>1</v>
      </c>
      <c r="S22" s="34">
        <v>1</v>
      </c>
      <c r="T22" s="34"/>
      <c r="U22" s="34"/>
      <c r="V22" s="34"/>
      <c r="W22" s="34"/>
      <c r="X22" s="34"/>
      <c r="Y22" s="34">
        <v>1</v>
      </c>
      <c r="Z22" s="34"/>
      <c r="AA22" s="34"/>
      <c r="AB22" s="34"/>
      <c r="AC22" s="34"/>
      <c r="AD22" s="34">
        <v>1</v>
      </c>
      <c r="AE22" s="34">
        <v>1</v>
      </c>
      <c r="AF22" s="34"/>
      <c r="AG22" s="34"/>
      <c r="AH22" s="34"/>
      <c r="AI22" s="34"/>
      <c r="AJ22" s="34">
        <v>1</v>
      </c>
      <c r="AK22" s="34"/>
      <c r="AL22" s="34">
        <v>1</v>
      </c>
      <c r="AM22" s="34">
        <v>1</v>
      </c>
      <c r="AN22" s="34">
        <v>1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>
        <v>1</v>
      </c>
      <c r="BH22" s="34"/>
      <c r="BI22" s="34"/>
      <c r="BJ22" s="34"/>
      <c r="BK22" s="34"/>
      <c r="BL22" s="34"/>
      <c r="BM22" s="34">
        <v>1</v>
      </c>
      <c r="BN22" s="34"/>
      <c r="BO22" s="34">
        <v>1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>
        <v>1</v>
      </c>
      <c r="DI22" s="34">
        <v>1</v>
      </c>
      <c r="DJ22" s="34">
        <v>1</v>
      </c>
      <c r="DK22" s="34"/>
      <c r="DL22" s="34">
        <v>1</v>
      </c>
      <c r="DM22" s="34"/>
      <c r="DN22" s="34">
        <v>1</v>
      </c>
      <c r="DO22" s="34"/>
      <c r="DP22" s="34"/>
      <c r="DQ22" s="34"/>
      <c r="DR22" s="34">
        <v>1</v>
      </c>
      <c r="DS22" s="34">
        <v>1</v>
      </c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22">
        <f t="shared" si="2"/>
        <v>23</v>
      </c>
      <c r="EK22" s="22">
        <f t="shared" si="3"/>
        <v>54</v>
      </c>
    </row>
    <row r="23" spans="1:141" ht="12.75">
      <c r="A23" s="40">
        <v>21</v>
      </c>
      <c r="B23" s="40">
        <v>22</v>
      </c>
      <c r="C23" s="15" t="s">
        <v>231</v>
      </c>
      <c r="D23" s="39"/>
      <c r="E23" s="39" t="s">
        <v>164</v>
      </c>
      <c r="F23" s="39">
        <f t="shared" si="0"/>
        <v>18</v>
      </c>
      <c r="G23" s="34">
        <f t="shared" si="1"/>
        <v>53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>
        <v>1</v>
      </c>
      <c r="BP23" s="34">
        <v>1</v>
      </c>
      <c r="BQ23" s="34">
        <v>1</v>
      </c>
      <c r="BR23" s="34">
        <v>1</v>
      </c>
      <c r="BS23" s="34"/>
      <c r="BT23" s="34">
        <v>1</v>
      </c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>
        <v>1</v>
      </c>
      <c r="CG23" s="34"/>
      <c r="CH23" s="34"/>
      <c r="CI23" s="34">
        <v>1</v>
      </c>
      <c r="CJ23" s="34">
        <v>1</v>
      </c>
      <c r="CK23" s="34">
        <v>1</v>
      </c>
      <c r="CL23" s="34"/>
      <c r="CM23" s="34">
        <v>1</v>
      </c>
      <c r="CN23" s="34">
        <v>1</v>
      </c>
      <c r="CO23" s="34">
        <v>1</v>
      </c>
      <c r="CP23" s="34"/>
      <c r="CQ23" s="34"/>
      <c r="CR23" s="34">
        <v>1</v>
      </c>
      <c r="CS23" s="34"/>
      <c r="CT23" s="34"/>
      <c r="CU23" s="34"/>
      <c r="CV23" s="34"/>
      <c r="CW23" s="34"/>
      <c r="CX23" s="34"/>
      <c r="CY23" s="34"/>
      <c r="CZ23" s="34"/>
      <c r="DA23" s="34">
        <v>1</v>
      </c>
      <c r="DB23" s="34"/>
      <c r="DC23" s="34"/>
      <c r="DD23" s="34"/>
      <c r="DE23" s="34"/>
      <c r="DF23" s="34"/>
      <c r="DG23" s="34"/>
      <c r="DH23" s="34">
        <v>1</v>
      </c>
      <c r="DI23" s="34">
        <v>1</v>
      </c>
      <c r="DJ23" s="34">
        <v>1</v>
      </c>
      <c r="DK23" s="34"/>
      <c r="DL23" s="34">
        <v>1</v>
      </c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22">
        <f t="shared" si="2"/>
        <v>18</v>
      </c>
      <c r="EK23" s="22">
        <f t="shared" si="3"/>
        <v>53</v>
      </c>
    </row>
    <row r="24" spans="1:141" ht="12.75">
      <c r="A24" s="40">
        <v>22</v>
      </c>
      <c r="B24" s="40">
        <v>12</v>
      </c>
      <c r="C24" s="15" t="s">
        <v>221</v>
      </c>
      <c r="D24" s="39"/>
      <c r="E24" s="39" t="s">
        <v>55</v>
      </c>
      <c r="F24" s="39">
        <f t="shared" si="0"/>
        <v>21</v>
      </c>
      <c r="G24" s="34">
        <f t="shared" si="1"/>
        <v>48</v>
      </c>
      <c r="H24" s="34"/>
      <c r="I24" s="34"/>
      <c r="J24" s="34">
        <v>1</v>
      </c>
      <c r="K24" s="34"/>
      <c r="L24" s="34">
        <v>1</v>
      </c>
      <c r="M24" s="34">
        <v>1</v>
      </c>
      <c r="N24" s="34"/>
      <c r="O24" s="34">
        <v>1</v>
      </c>
      <c r="P24" s="34"/>
      <c r="Q24" s="34">
        <v>1</v>
      </c>
      <c r="R24" s="34">
        <v>1</v>
      </c>
      <c r="S24" s="34">
        <v>1</v>
      </c>
      <c r="T24" s="34">
        <v>1</v>
      </c>
      <c r="U24" s="34"/>
      <c r="V24" s="34"/>
      <c r="W24" s="34"/>
      <c r="X24" s="34"/>
      <c r="Y24" s="34"/>
      <c r="Z24" s="34"/>
      <c r="AA24" s="34"/>
      <c r="AB24" s="34"/>
      <c r="AC24" s="34"/>
      <c r="AD24" s="34">
        <v>1</v>
      </c>
      <c r="AE24" s="34">
        <v>1</v>
      </c>
      <c r="AF24" s="34"/>
      <c r="AG24" s="34">
        <v>1</v>
      </c>
      <c r="AH24" s="34"/>
      <c r="AI24" s="34"/>
      <c r="AJ24" s="34">
        <v>1</v>
      </c>
      <c r="AK24" s="34"/>
      <c r="AL24" s="34">
        <v>1</v>
      </c>
      <c r="AM24" s="34">
        <v>1</v>
      </c>
      <c r="AN24" s="34"/>
      <c r="AO24" s="34"/>
      <c r="AP24" s="34">
        <v>1</v>
      </c>
      <c r="AQ24" s="34">
        <v>1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>
        <v>1</v>
      </c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>
        <v>1</v>
      </c>
      <c r="CA24" s="34"/>
      <c r="CB24" s="34"/>
      <c r="CC24" s="34"/>
      <c r="CD24" s="34"/>
      <c r="CE24" s="34"/>
      <c r="CF24" s="34">
        <v>1</v>
      </c>
      <c r="CG24" s="34"/>
      <c r="CH24" s="34"/>
      <c r="CI24" s="34">
        <v>1</v>
      </c>
      <c r="CJ24" s="34">
        <v>1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22">
        <f t="shared" si="2"/>
        <v>21</v>
      </c>
      <c r="EK24" s="22">
        <f t="shared" si="3"/>
        <v>48</v>
      </c>
    </row>
    <row r="25" spans="1:141" ht="12.75">
      <c r="A25" s="40">
        <v>23</v>
      </c>
      <c r="B25" s="40">
        <v>13</v>
      </c>
      <c r="C25" s="15" t="s">
        <v>222</v>
      </c>
      <c r="D25" s="39"/>
      <c r="E25" s="39" t="s">
        <v>55</v>
      </c>
      <c r="F25" s="39">
        <f t="shared" si="0"/>
        <v>23</v>
      </c>
      <c r="G25" s="34">
        <f t="shared" si="1"/>
        <v>43</v>
      </c>
      <c r="H25" s="34"/>
      <c r="I25" s="34"/>
      <c r="J25" s="34"/>
      <c r="K25" s="34"/>
      <c r="L25" s="34">
        <v>1</v>
      </c>
      <c r="M25" s="34">
        <v>1</v>
      </c>
      <c r="N25" s="34"/>
      <c r="O25" s="34"/>
      <c r="P25" s="34"/>
      <c r="Q25" s="34">
        <v>1</v>
      </c>
      <c r="R25" s="34">
        <v>1</v>
      </c>
      <c r="S25" s="34">
        <v>1</v>
      </c>
      <c r="T25" s="34">
        <v>1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>
        <v>1</v>
      </c>
      <c r="AN25" s="34"/>
      <c r="AO25" s="34">
        <v>1</v>
      </c>
      <c r="AP25" s="34">
        <v>1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>
        <v>1</v>
      </c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>
        <v>1</v>
      </c>
      <c r="BS25" s="34"/>
      <c r="BT25" s="34">
        <v>1</v>
      </c>
      <c r="BU25" s="34"/>
      <c r="BV25" s="34">
        <v>1</v>
      </c>
      <c r="BW25" s="34">
        <v>1</v>
      </c>
      <c r="BX25" s="34"/>
      <c r="BY25" s="34">
        <v>1</v>
      </c>
      <c r="BZ25" s="34">
        <v>1</v>
      </c>
      <c r="CA25" s="34">
        <v>1</v>
      </c>
      <c r="CB25" s="34">
        <v>1</v>
      </c>
      <c r="CC25" s="34"/>
      <c r="CD25" s="34"/>
      <c r="CE25" s="34"/>
      <c r="CF25" s="34">
        <v>1</v>
      </c>
      <c r="CG25" s="34"/>
      <c r="CH25" s="34">
        <v>1</v>
      </c>
      <c r="CI25" s="34">
        <v>1</v>
      </c>
      <c r="CJ25" s="34">
        <v>1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>
        <v>1</v>
      </c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22">
        <f t="shared" si="2"/>
        <v>23</v>
      </c>
      <c r="EK25" s="22">
        <f t="shared" si="3"/>
        <v>43</v>
      </c>
    </row>
    <row r="26" spans="1:141" ht="12.75">
      <c r="A26" s="40">
        <v>24</v>
      </c>
      <c r="B26" s="40">
        <v>18</v>
      </c>
      <c r="C26" s="15" t="s">
        <v>227</v>
      </c>
      <c r="D26" s="39"/>
      <c r="E26" s="39" t="s">
        <v>55</v>
      </c>
      <c r="F26" s="39">
        <f t="shared" si="0"/>
        <v>18</v>
      </c>
      <c r="G26" s="34">
        <f t="shared" si="1"/>
        <v>38</v>
      </c>
      <c r="H26" s="34"/>
      <c r="I26" s="34"/>
      <c r="J26" s="34"/>
      <c r="K26" s="34"/>
      <c r="L26" s="34">
        <v>1</v>
      </c>
      <c r="M26" s="34">
        <v>1</v>
      </c>
      <c r="N26" s="34"/>
      <c r="O26" s="34"/>
      <c r="P26" s="34"/>
      <c r="Q26" s="34">
        <v>1</v>
      </c>
      <c r="R26" s="34">
        <v>1</v>
      </c>
      <c r="S26" s="34">
        <v>1</v>
      </c>
      <c r="T26" s="34">
        <v>1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>
        <v>1</v>
      </c>
      <c r="AN26" s="34">
        <v>1</v>
      </c>
      <c r="AO26" s="34"/>
      <c r="AP26" s="34">
        <v>1</v>
      </c>
      <c r="AQ26" s="34">
        <v>1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>
        <v>1</v>
      </c>
      <c r="BG26" s="34">
        <v>1</v>
      </c>
      <c r="BH26" s="34"/>
      <c r="BI26" s="34"/>
      <c r="BJ26" s="34">
        <v>1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>
        <v>1</v>
      </c>
      <c r="DG26" s="34"/>
      <c r="DH26" s="34">
        <v>1</v>
      </c>
      <c r="DI26" s="34">
        <v>1</v>
      </c>
      <c r="DJ26" s="34">
        <v>1</v>
      </c>
      <c r="DK26" s="34"/>
      <c r="DL26" s="34">
        <v>1</v>
      </c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22">
        <f t="shared" si="2"/>
        <v>18</v>
      </c>
      <c r="EK26" s="22">
        <f t="shared" si="3"/>
        <v>38</v>
      </c>
    </row>
    <row r="27" spans="1:141" ht="12.75">
      <c r="A27" s="40">
        <v>25</v>
      </c>
      <c r="B27" s="40">
        <v>21</v>
      </c>
      <c r="C27" s="15" t="s">
        <v>230</v>
      </c>
      <c r="D27" s="39"/>
      <c r="E27" s="39" t="s">
        <v>55</v>
      </c>
      <c r="F27" s="39">
        <f t="shared" si="0"/>
        <v>14</v>
      </c>
      <c r="G27" s="34">
        <f t="shared" si="1"/>
        <v>20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>
        <v>1</v>
      </c>
      <c r="AE27" s="34"/>
      <c r="AF27" s="34"/>
      <c r="AG27" s="34"/>
      <c r="AH27" s="34"/>
      <c r="AI27" s="34"/>
      <c r="AJ27" s="34"/>
      <c r="AK27" s="34"/>
      <c r="AL27" s="34"/>
      <c r="AM27" s="34">
        <v>1</v>
      </c>
      <c r="AN27" s="34"/>
      <c r="AO27" s="34"/>
      <c r="AP27" s="34">
        <v>1</v>
      </c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>
        <v>1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>
        <v>1</v>
      </c>
      <c r="BW27" s="34">
        <v>1</v>
      </c>
      <c r="BX27" s="34"/>
      <c r="BY27" s="34">
        <v>1</v>
      </c>
      <c r="BZ27" s="34">
        <v>1</v>
      </c>
      <c r="CA27" s="34">
        <v>1</v>
      </c>
      <c r="CB27" s="34"/>
      <c r="CC27" s="34"/>
      <c r="CD27" s="34"/>
      <c r="CE27" s="34"/>
      <c r="CF27" s="34">
        <v>1</v>
      </c>
      <c r="CG27" s="34"/>
      <c r="CH27" s="34"/>
      <c r="CI27" s="34">
        <v>1</v>
      </c>
      <c r="CJ27" s="34">
        <v>1</v>
      </c>
      <c r="CK27" s="34"/>
      <c r="CL27" s="34"/>
      <c r="CM27" s="34">
        <v>1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>
        <v>1</v>
      </c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2"/>
        <v>14</v>
      </c>
      <c r="EK27" s="22">
        <f t="shared" si="3"/>
        <v>20</v>
      </c>
    </row>
    <row r="28" spans="1:141" ht="12.75">
      <c r="A28" s="40">
        <f aca="true" t="shared" si="4" ref="A28:A59">IF(EK28=EK27,IF(EJ28=EJ27,A27,B28),B28)</f>
        <v>26</v>
      </c>
      <c r="B28" s="40">
        <v>26</v>
      </c>
      <c r="C28" s="15"/>
      <c r="D28" s="39"/>
      <c r="E28" s="39"/>
      <c r="F28" s="39">
        <f t="shared" si="0"/>
        <v>0</v>
      </c>
      <c r="G28" s="34">
        <f t="shared" si="1"/>
        <v>0</v>
      </c>
      <c r="H28" s="34"/>
      <c r="I28" s="34"/>
      <c r="J28" s="3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2">
        <f t="shared" si="2"/>
        <v>0</v>
      </c>
      <c r="EK28" s="22">
        <f t="shared" si="3"/>
        <v>0</v>
      </c>
    </row>
    <row r="29" spans="1:141" ht="12.75">
      <c r="A29" s="40">
        <f t="shared" si="4"/>
        <v>26</v>
      </c>
      <c r="B29" s="40">
        <v>27</v>
      </c>
      <c r="C29" s="15"/>
      <c r="D29" s="39"/>
      <c r="E29" s="39"/>
      <c r="F29" s="39">
        <f t="shared" si="0"/>
        <v>0</v>
      </c>
      <c r="G29" s="34">
        <f t="shared" si="1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22">
        <f t="shared" si="2"/>
        <v>0</v>
      </c>
      <c r="EK29" s="22">
        <f t="shared" si="3"/>
        <v>0</v>
      </c>
    </row>
    <row r="30" spans="1:141" ht="12.75">
      <c r="A30" s="40">
        <f t="shared" si="4"/>
        <v>26</v>
      </c>
      <c r="B30" s="40">
        <v>28</v>
      </c>
      <c r="C30" s="15"/>
      <c r="D30" s="39"/>
      <c r="E30" s="39"/>
      <c r="F30" s="39">
        <f t="shared" si="0"/>
        <v>0</v>
      </c>
      <c r="G30" s="34">
        <f t="shared" si="1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22">
        <f t="shared" si="2"/>
        <v>0</v>
      </c>
      <c r="EK30" s="22">
        <f t="shared" si="3"/>
        <v>0</v>
      </c>
    </row>
    <row r="31" spans="1:141" ht="12.75">
      <c r="A31" s="40">
        <f t="shared" si="4"/>
        <v>26</v>
      </c>
      <c r="B31" s="40">
        <v>29</v>
      </c>
      <c r="C31" s="15"/>
      <c r="D31" s="39"/>
      <c r="E31" s="39"/>
      <c r="F31" s="39">
        <f t="shared" si="0"/>
        <v>0</v>
      </c>
      <c r="G31" s="34">
        <f t="shared" si="1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22">
        <f t="shared" si="2"/>
        <v>0</v>
      </c>
      <c r="EK31" s="22">
        <f t="shared" si="3"/>
        <v>0</v>
      </c>
    </row>
    <row r="32" spans="1:141" ht="12.75">
      <c r="A32" s="40">
        <f t="shared" si="4"/>
        <v>26</v>
      </c>
      <c r="B32" s="40">
        <v>30</v>
      </c>
      <c r="C32" s="15"/>
      <c r="D32" s="39"/>
      <c r="E32" s="39"/>
      <c r="F32" s="39">
        <f t="shared" si="0"/>
        <v>0</v>
      </c>
      <c r="G32" s="34">
        <f t="shared" si="1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2">
        <f t="shared" si="2"/>
        <v>0</v>
      </c>
      <c r="EK32" s="22">
        <f t="shared" si="3"/>
        <v>0</v>
      </c>
    </row>
    <row r="33" spans="1:141" ht="12.75">
      <c r="A33" s="40">
        <f t="shared" si="4"/>
        <v>26</v>
      </c>
      <c r="B33" s="40">
        <v>31</v>
      </c>
      <c r="C33" s="15"/>
      <c r="D33" s="39"/>
      <c r="E33" s="39"/>
      <c r="F33" s="39">
        <f t="shared" si="0"/>
        <v>0</v>
      </c>
      <c r="G33" s="34">
        <f t="shared" si="1"/>
        <v>0</v>
      </c>
      <c r="H33" s="34"/>
      <c r="I33" s="34"/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2"/>
        <v>0</v>
      </c>
      <c r="EK33" s="22">
        <f t="shared" si="3"/>
        <v>0</v>
      </c>
    </row>
    <row r="34" spans="1:141" ht="12.75">
      <c r="A34" s="40">
        <f t="shared" si="4"/>
        <v>26</v>
      </c>
      <c r="B34" s="40">
        <v>32</v>
      </c>
      <c r="C34" s="15"/>
      <c r="D34" s="39"/>
      <c r="E34" s="39"/>
      <c r="F34" s="39">
        <f t="shared" si="0"/>
        <v>0</v>
      </c>
      <c r="G34" s="34">
        <f t="shared" si="1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22">
        <f t="shared" si="2"/>
        <v>0</v>
      </c>
      <c r="EK34" s="22">
        <f t="shared" si="3"/>
        <v>0</v>
      </c>
    </row>
    <row r="35" spans="1:141" ht="12.75">
      <c r="A35" s="40">
        <f t="shared" si="4"/>
        <v>26</v>
      </c>
      <c r="B35" s="40">
        <v>33</v>
      </c>
      <c r="C35" s="15"/>
      <c r="D35" s="39"/>
      <c r="E35" s="39"/>
      <c r="F35" s="39">
        <f aca="true" t="shared" si="5" ref="F35:F66">SUM(H35:DT35)</f>
        <v>0</v>
      </c>
      <c r="G35" s="34">
        <f aca="true" t="shared" si="6" ref="G35:G66">SUMPRODUCT($H$2:$DT$2,H35:DT35)</f>
        <v>0</v>
      </c>
      <c r="H35" s="34"/>
      <c r="I35" s="34"/>
      <c r="J35" s="3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2">
        <f aca="true" t="shared" si="7" ref="EJ35:EJ66">SUM(H35:EI35)</f>
        <v>0</v>
      </c>
      <c r="EK35" s="22">
        <f aca="true" t="shared" si="8" ref="EK35:EK66">SUMPRODUCT($H$2:$EI$2,H35:EI35)</f>
        <v>0</v>
      </c>
    </row>
    <row r="36" spans="1:141" ht="12.75">
      <c r="A36" s="40">
        <f t="shared" si="4"/>
        <v>26</v>
      </c>
      <c r="B36" s="40">
        <v>34</v>
      </c>
      <c r="C36" s="15"/>
      <c r="D36" s="39"/>
      <c r="E36" s="39"/>
      <c r="F36" s="39">
        <f t="shared" si="5"/>
        <v>0</v>
      </c>
      <c r="G36" s="34">
        <f t="shared" si="6"/>
        <v>0</v>
      </c>
      <c r="H36" s="34"/>
      <c r="I36" s="34"/>
      <c r="J36" s="3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">
        <f t="shared" si="7"/>
        <v>0</v>
      </c>
      <c r="EK36" s="22">
        <f t="shared" si="8"/>
        <v>0</v>
      </c>
    </row>
    <row r="37" spans="1:141" ht="12.75">
      <c r="A37" s="40">
        <f t="shared" si="4"/>
        <v>26</v>
      </c>
      <c r="B37" s="40">
        <v>35</v>
      </c>
      <c r="C37" s="15"/>
      <c r="D37" s="39"/>
      <c r="E37" s="39"/>
      <c r="F37" s="39">
        <f t="shared" si="5"/>
        <v>0</v>
      </c>
      <c r="G37" s="34">
        <f t="shared" si="6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22">
        <f t="shared" si="7"/>
        <v>0</v>
      </c>
      <c r="EK37" s="22">
        <f t="shared" si="8"/>
        <v>0</v>
      </c>
    </row>
    <row r="38" spans="1:141" ht="12.75">
      <c r="A38" s="40">
        <f t="shared" si="4"/>
        <v>26</v>
      </c>
      <c r="B38" s="40">
        <v>36</v>
      </c>
      <c r="C38" s="15"/>
      <c r="D38" s="39"/>
      <c r="E38" s="39"/>
      <c r="F38" s="39">
        <f t="shared" si="5"/>
        <v>0</v>
      </c>
      <c r="G38" s="34">
        <f t="shared" si="6"/>
        <v>0</v>
      </c>
      <c r="H38" s="34"/>
      <c r="I38" s="34"/>
      <c r="J38" s="3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2">
        <f t="shared" si="7"/>
        <v>0</v>
      </c>
      <c r="EK38" s="22">
        <f t="shared" si="8"/>
        <v>0</v>
      </c>
    </row>
    <row r="39" spans="1:141" ht="12.75">
      <c r="A39" s="40">
        <f t="shared" si="4"/>
        <v>26</v>
      </c>
      <c r="B39" s="40">
        <v>37</v>
      </c>
      <c r="C39" s="15"/>
      <c r="D39" s="39"/>
      <c r="E39" s="39"/>
      <c r="F39" s="39">
        <f t="shared" si="5"/>
        <v>0</v>
      </c>
      <c r="G39" s="34">
        <f t="shared" si="6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22">
        <f t="shared" si="7"/>
        <v>0</v>
      </c>
      <c r="EK39" s="22">
        <f t="shared" si="8"/>
        <v>0</v>
      </c>
    </row>
    <row r="40" spans="1:141" ht="12.75">
      <c r="A40" s="40">
        <f t="shared" si="4"/>
        <v>26</v>
      </c>
      <c r="B40" s="40">
        <v>38</v>
      </c>
      <c r="C40" s="15"/>
      <c r="D40" s="39"/>
      <c r="E40" s="39"/>
      <c r="F40" s="39">
        <f t="shared" si="5"/>
        <v>0</v>
      </c>
      <c r="G40" s="34">
        <f t="shared" si="6"/>
        <v>0</v>
      </c>
      <c r="H40" s="34"/>
      <c r="I40" s="34"/>
      <c r="J40" s="3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7"/>
        <v>0</v>
      </c>
      <c r="EK40" s="22">
        <f t="shared" si="8"/>
        <v>0</v>
      </c>
    </row>
    <row r="41" spans="1:141" ht="12.75">
      <c r="A41" s="40">
        <f t="shared" si="4"/>
        <v>26</v>
      </c>
      <c r="B41" s="40">
        <v>39</v>
      </c>
      <c r="C41" s="15"/>
      <c r="D41" s="39"/>
      <c r="E41" s="39"/>
      <c r="F41" s="39">
        <f t="shared" si="5"/>
        <v>0</v>
      </c>
      <c r="G41" s="34">
        <f t="shared" si="6"/>
        <v>0</v>
      </c>
      <c r="H41" s="34"/>
      <c r="I41" s="34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2">
        <f t="shared" si="7"/>
        <v>0</v>
      </c>
      <c r="EK41" s="22">
        <f t="shared" si="8"/>
        <v>0</v>
      </c>
    </row>
    <row r="42" spans="1:141" ht="12.75">
      <c r="A42" s="40">
        <f t="shared" si="4"/>
        <v>26</v>
      </c>
      <c r="B42" s="40">
        <v>40</v>
      </c>
      <c r="C42" s="15"/>
      <c r="D42" s="39"/>
      <c r="E42" s="39"/>
      <c r="F42" s="39">
        <f t="shared" si="5"/>
        <v>0</v>
      </c>
      <c r="G42" s="34">
        <f t="shared" si="6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2">
        <f t="shared" si="7"/>
        <v>0</v>
      </c>
      <c r="EK42" s="22">
        <f t="shared" si="8"/>
        <v>0</v>
      </c>
    </row>
    <row r="43" spans="1:141" ht="12.75">
      <c r="A43" s="40">
        <f t="shared" si="4"/>
        <v>26</v>
      </c>
      <c r="B43" s="40">
        <v>41</v>
      </c>
      <c r="C43" s="15"/>
      <c r="D43" s="39"/>
      <c r="E43" s="39"/>
      <c r="F43" s="39">
        <f t="shared" si="5"/>
        <v>0</v>
      </c>
      <c r="G43" s="34">
        <f t="shared" si="6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7"/>
        <v>0</v>
      </c>
      <c r="EK43" s="22">
        <f t="shared" si="8"/>
        <v>0</v>
      </c>
    </row>
    <row r="44" spans="1:141" ht="12.75">
      <c r="A44" s="40">
        <f t="shared" si="4"/>
        <v>26</v>
      </c>
      <c r="B44" s="40">
        <v>42</v>
      </c>
      <c r="C44" s="15"/>
      <c r="D44" s="39"/>
      <c r="E44" s="39"/>
      <c r="F44" s="39">
        <f t="shared" si="5"/>
        <v>0</v>
      </c>
      <c r="G44" s="34">
        <f t="shared" si="6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7"/>
        <v>0</v>
      </c>
      <c r="EK44" s="22">
        <f t="shared" si="8"/>
        <v>0</v>
      </c>
    </row>
    <row r="45" spans="1:141" ht="12.75">
      <c r="A45" s="40">
        <f t="shared" si="4"/>
        <v>26</v>
      </c>
      <c r="B45" s="40">
        <v>43</v>
      </c>
      <c r="C45" s="15"/>
      <c r="D45" s="39"/>
      <c r="E45" s="39"/>
      <c r="F45" s="39">
        <f t="shared" si="5"/>
        <v>0</v>
      </c>
      <c r="G45" s="34">
        <f t="shared" si="6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22">
        <f t="shared" si="7"/>
        <v>0</v>
      </c>
      <c r="EK45" s="22">
        <f t="shared" si="8"/>
        <v>0</v>
      </c>
    </row>
    <row r="46" spans="1:141" ht="12.75">
      <c r="A46" s="40">
        <f t="shared" si="4"/>
        <v>26</v>
      </c>
      <c r="B46" s="40">
        <v>44</v>
      </c>
      <c r="C46" s="15"/>
      <c r="D46" s="39"/>
      <c r="E46" s="39"/>
      <c r="F46" s="39">
        <f t="shared" si="5"/>
        <v>0</v>
      </c>
      <c r="G46" s="34">
        <f t="shared" si="6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7"/>
        <v>0</v>
      </c>
      <c r="EK46" s="22">
        <f t="shared" si="8"/>
        <v>0</v>
      </c>
    </row>
    <row r="47" spans="1:141" ht="12.75">
      <c r="A47" s="40">
        <f t="shared" si="4"/>
        <v>26</v>
      </c>
      <c r="B47" s="40">
        <v>45</v>
      </c>
      <c r="C47" s="15"/>
      <c r="D47" s="39"/>
      <c r="E47" s="39"/>
      <c r="F47" s="39">
        <f t="shared" si="5"/>
        <v>0</v>
      </c>
      <c r="G47" s="34">
        <f t="shared" si="6"/>
        <v>0</v>
      </c>
      <c r="H47" s="34"/>
      <c r="I47" s="34"/>
      <c r="J47" s="3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7"/>
        <v>0</v>
      </c>
      <c r="EK47" s="22">
        <f t="shared" si="8"/>
        <v>0</v>
      </c>
    </row>
    <row r="48" spans="1:141" ht="12.75">
      <c r="A48" s="40">
        <f t="shared" si="4"/>
        <v>26</v>
      </c>
      <c r="B48" s="40">
        <v>46</v>
      </c>
      <c r="C48" s="15"/>
      <c r="D48" s="39"/>
      <c r="E48" s="39"/>
      <c r="F48" s="39">
        <f t="shared" si="5"/>
        <v>0</v>
      </c>
      <c r="G48" s="34">
        <f t="shared" si="6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22">
        <f t="shared" si="7"/>
        <v>0</v>
      </c>
      <c r="EK48" s="22">
        <f t="shared" si="8"/>
        <v>0</v>
      </c>
    </row>
    <row r="49" spans="1:141" ht="12.75">
      <c r="A49" s="40">
        <f t="shared" si="4"/>
        <v>26</v>
      </c>
      <c r="B49" s="40">
        <v>47</v>
      </c>
      <c r="C49" s="15"/>
      <c r="D49" s="39"/>
      <c r="E49" s="39"/>
      <c r="F49" s="39">
        <f t="shared" si="5"/>
        <v>0</v>
      </c>
      <c r="G49" s="34">
        <f t="shared" si="6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2">
        <f t="shared" si="7"/>
        <v>0</v>
      </c>
      <c r="EK49" s="22">
        <f t="shared" si="8"/>
        <v>0</v>
      </c>
    </row>
    <row r="50" spans="1:141" ht="12.75">
      <c r="A50" s="40">
        <f t="shared" si="4"/>
        <v>26</v>
      </c>
      <c r="B50" s="40">
        <v>48</v>
      </c>
      <c r="C50" s="15"/>
      <c r="D50" s="39"/>
      <c r="E50" s="39"/>
      <c r="F50" s="39">
        <f t="shared" si="5"/>
        <v>0</v>
      </c>
      <c r="G50" s="34">
        <f t="shared" si="6"/>
        <v>0</v>
      </c>
      <c r="H50" s="34"/>
      <c r="I50" s="34"/>
      <c r="J50" s="3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2">
        <f t="shared" si="7"/>
        <v>0</v>
      </c>
      <c r="EK50" s="22">
        <f t="shared" si="8"/>
        <v>0</v>
      </c>
    </row>
    <row r="51" spans="1:141" ht="12.75">
      <c r="A51" s="40">
        <f t="shared" si="4"/>
        <v>26</v>
      </c>
      <c r="B51" s="40">
        <v>49</v>
      </c>
      <c r="C51" s="15"/>
      <c r="D51" s="39"/>
      <c r="E51" s="39"/>
      <c r="F51" s="39">
        <f t="shared" si="5"/>
        <v>0</v>
      </c>
      <c r="G51" s="34">
        <f t="shared" si="6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22">
        <f t="shared" si="7"/>
        <v>0</v>
      </c>
      <c r="EK51" s="22">
        <f t="shared" si="8"/>
        <v>0</v>
      </c>
    </row>
    <row r="52" spans="1:141" ht="12.75">
      <c r="A52" s="40">
        <f t="shared" si="4"/>
        <v>26</v>
      </c>
      <c r="B52" s="40">
        <v>50</v>
      </c>
      <c r="C52" s="15"/>
      <c r="D52" s="39"/>
      <c r="E52" s="39"/>
      <c r="F52" s="39">
        <f t="shared" si="5"/>
        <v>0</v>
      </c>
      <c r="G52" s="34">
        <f t="shared" si="6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2">
        <f t="shared" si="7"/>
        <v>0</v>
      </c>
      <c r="EK52" s="22">
        <f t="shared" si="8"/>
        <v>0</v>
      </c>
    </row>
    <row r="53" spans="1:141" ht="12.75">
      <c r="A53" s="40">
        <f t="shared" si="4"/>
        <v>26</v>
      </c>
      <c r="B53" s="40">
        <v>51</v>
      </c>
      <c r="C53" s="15"/>
      <c r="D53" s="39"/>
      <c r="E53" s="39"/>
      <c r="F53" s="39">
        <f t="shared" si="5"/>
        <v>0</v>
      </c>
      <c r="G53" s="34">
        <f t="shared" si="6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2">
        <f t="shared" si="7"/>
        <v>0</v>
      </c>
      <c r="EK53" s="22">
        <f t="shared" si="8"/>
        <v>0</v>
      </c>
    </row>
    <row r="54" spans="1:141" ht="12.75">
      <c r="A54" s="40">
        <f t="shared" si="4"/>
        <v>26</v>
      </c>
      <c r="B54" s="40">
        <v>52</v>
      </c>
      <c r="C54" s="15"/>
      <c r="D54" s="39"/>
      <c r="E54" s="39"/>
      <c r="F54" s="39">
        <f t="shared" si="5"/>
        <v>0</v>
      </c>
      <c r="G54" s="34">
        <f t="shared" si="6"/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22">
        <f t="shared" si="7"/>
        <v>0</v>
      </c>
      <c r="EK54" s="22">
        <f t="shared" si="8"/>
        <v>0</v>
      </c>
    </row>
    <row r="55" spans="1:141" ht="12.75">
      <c r="A55" s="40">
        <f t="shared" si="4"/>
        <v>26</v>
      </c>
      <c r="B55" s="40">
        <v>53</v>
      </c>
      <c r="C55" s="15"/>
      <c r="D55" s="39"/>
      <c r="E55" s="39"/>
      <c r="F55" s="39">
        <f t="shared" si="5"/>
        <v>0</v>
      </c>
      <c r="G55" s="34">
        <f t="shared" si="6"/>
        <v>0</v>
      </c>
      <c r="H55" s="5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22">
        <f t="shared" si="7"/>
        <v>0</v>
      </c>
      <c r="EK55" s="22">
        <f t="shared" si="8"/>
        <v>0</v>
      </c>
    </row>
    <row r="56" spans="1:141" ht="12.75">
      <c r="A56" s="40">
        <f t="shared" si="4"/>
        <v>26</v>
      </c>
      <c r="B56" s="40">
        <v>54</v>
      </c>
      <c r="C56" s="15"/>
      <c r="D56" s="39"/>
      <c r="E56" s="39"/>
      <c r="F56" s="39">
        <f t="shared" si="5"/>
        <v>0</v>
      </c>
      <c r="G56" s="34">
        <f t="shared" si="6"/>
        <v>0</v>
      </c>
      <c r="H56" s="34"/>
      <c r="I56" s="34"/>
      <c r="J56" s="3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2">
        <f t="shared" si="7"/>
        <v>0</v>
      </c>
      <c r="EK56" s="22">
        <f t="shared" si="8"/>
        <v>0</v>
      </c>
    </row>
    <row r="57" spans="1:141" ht="12.75">
      <c r="A57" s="40">
        <f t="shared" si="4"/>
        <v>26</v>
      </c>
      <c r="B57" s="40">
        <v>55</v>
      </c>
      <c r="C57" s="15"/>
      <c r="D57" s="39"/>
      <c r="E57" s="39"/>
      <c r="F57" s="39">
        <f t="shared" si="5"/>
        <v>0</v>
      </c>
      <c r="G57" s="34">
        <f t="shared" si="6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2">
        <f t="shared" si="7"/>
        <v>0</v>
      </c>
      <c r="EK57" s="22">
        <f t="shared" si="8"/>
        <v>0</v>
      </c>
    </row>
    <row r="58" spans="1:141" ht="12.75">
      <c r="A58" s="40">
        <f t="shared" si="4"/>
        <v>26</v>
      </c>
      <c r="B58" s="40">
        <v>56</v>
      </c>
      <c r="C58" s="15"/>
      <c r="D58" s="39"/>
      <c r="E58" s="39"/>
      <c r="F58" s="39">
        <f t="shared" si="5"/>
        <v>0</v>
      </c>
      <c r="G58" s="34">
        <f t="shared" si="6"/>
        <v>0</v>
      </c>
      <c r="H58" s="34"/>
      <c r="I58" s="34"/>
      <c r="J58" s="3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2">
        <f t="shared" si="7"/>
        <v>0</v>
      </c>
      <c r="EK58" s="22">
        <f t="shared" si="8"/>
        <v>0</v>
      </c>
    </row>
    <row r="59" spans="1:141" ht="12.75">
      <c r="A59" s="40">
        <f t="shared" si="4"/>
        <v>26</v>
      </c>
      <c r="B59" s="40">
        <v>57</v>
      </c>
      <c r="C59" s="15"/>
      <c r="D59" s="39"/>
      <c r="E59" s="39"/>
      <c r="F59" s="39">
        <f t="shared" si="5"/>
        <v>0</v>
      </c>
      <c r="G59" s="34">
        <f t="shared" si="6"/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2">
        <f t="shared" si="7"/>
        <v>0</v>
      </c>
      <c r="EK59" s="22">
        <f t="shared" si="8"/>
        <v>0</v>
      </c>
    </row>
    <row r="60" spans="1:141" ht="12.75">
      <c r="A60" s="40">
        <f aca="true" t="shared" si="9" ref="A60:A82">IF(EK60=EK59,IF(EJ60=EJ59,A59,B60),B60)</f>
        <v>26</v>
      </c>
      <c r="B60" s="40">
        <v>58</v>
      </c>
      <c r="C60" s="15"/>
      <c r="D60" s="39"/>
      <c r="E60" s="39"/>
      <c r="F60" s="39">
        <f t="shared" si="5"/>
        <v>0</v>
      </c>
      <c r="G60" s="34">
        <f t="shared" si="6"/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2">
        <f t="shared" si="7"/>
        <v>0</v>
      </c>
      <c r="EK60" s="22">
        <f t="shared" si="8"/>
        <v>0</v>
      </c>
    </row>
    <row r="61" spans="1:141" ht="12.75">
      <c r="A61" s="40">
        <f t="shared" si="9"/>
        <v>26</v>
      </c>
      <c r="B61" s="40">
        <v>59</v>
      </c>
      <c r="C61" s="15"/>
      <c r="D61" s="39"/>
      <c r="E61" s="39"/>
      <c r="F61" s="39">
        <f t="shared" si="5"/>
        <v>0</v>
      </c>
      <c r="G61" s="34">
        <f t="shared" si="6"/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22">
        <f t="shared" si="7"/>
        <v>0</v>
      </c>
      <c r="EK61" s="22">
        <f t="shared" si="8"/>
        <v>0</v>
      </c>
    </row>
    <row r="62" spans="1:141" ht="12.75">
      <c r="A62" s="40">
        <f t="shared" si="9"/>
        <v>26</v>
      </c>
      <c r="B62" s="40">
        <v>60</v>
      </c>
      <c r="C62" s="15"/>
      <c r="D62" s="39"/>
      <c r="E62" s="39"/>
      <c r="F62" s="39">
        <f t="shared" si="5"/>
        <v>0</v>
      </c>
      <c r="G62" s="34">
        <f t="shared" si="6"/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22">
        <f t="shared" si="7"/>
        <v>0</v>
      </c>
      <c r="EK62" s="22">
        <f t="shared" si="8"/>
        <v>0</v>
      </c>
    </row>
    <row r="63" spans="1:141" ht="12.75">
      <c r="A63" s="40">
        <f t="shared" si="9"/>
        <v>26</v>
      </c>
      <c r="B63" s="40">
        <v>61</v>
      </c>
      <c r="C63" s="15"/>
      <c r="D63" s="39"/>
      <c r="E63" s="39"/>
      <c r="F63" s="39">
        <f t="shared" si="5"/>
        <v>0</v>
      </c>
      <c r="G63" s="34">
        <f t="shared" si="6"/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2">
        <f t="shared" si="7"/>
        <v>0</v>
      </c>
      <c r="EK63" s="22">
        <f t="shared" si="8"/>
        <v>0</v>
      </c>
    </row>
    <row r="64" spans="1:141" ht="12.75">
      <c r="A64" s="40">
        <f t="shared" si="9"/>
        <v>26</v>
      </c>
      <c r="B64" s="40">
        <v>62</v>
      </c>
      <c r="C64" s="15"/>
      <c r="D64" s="39"/>
      <c r="E64" s="39"/>
      <c r="F64" s="39">
        <f t="shared" si="5"/>
        <v>0</v>
      </c>
      <c r="G64" s="34">
        <f t="shared" si="6"/>
        <v>0</v>
      </c>
      <c r="H64" s="34"/>
      <c r="I64" s="34"/>
      <c r="J64" s="3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2">
        <f t="shared" si="7"/>
        <v>0</v>
      </c>
      <c r="EK64" s="22">
        <f t="shared" si="8"/>
        <v>0</v>
      </c>
    </row>
    <row r="65" spans="1:141" ht="12.75">
      <c r="A65" s="40">
        <f t="shared" si="9"/>
        <v>26</v>
      </c>
      <c r="B65" s="40">
        <v>63</v>
      </c>
      <c r="C65" s="15"/>
      <c r="D65" s="39"/>
      <c r="E65" s="39"/>
      <c r="F65" s="39">
        <f t="shared" si="5"/>
        <v>0</v>
      </c>
      <c r="G65" s="34">
        <f t="shared" si="6"/>
        <v>0</v>
      </c>
      <c r="H65" s="34"/>
      <c r="I65" s="34"/>
      <c r="J65" s="3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2">
        <f t="shared" si="7"/>
        <v>0</v>
      </c>
      <c r="EK65" s="22">
        <f t="shared" si="8"/>
        <v>0</v>
      </c>
    </row>
    <row r="66" spans="1:141" ht="12.75">
      <c r="A66" s="40">
        <f t="shared" si="9"/>
        <v>26</v>
      </c>
      <c r="B66" s="40">
        <v>64</v>
      </c>
      <c r="C66" s="15"/>
      <c r="D66" s="39"/>
      <c r="E66" s="39"/>
      <c r="F66" s="39">
        <f t="shared" si="5"/>
        <v>0</v>
      </c>
      <c r="G66" s="34">
        <f t="shared" si="6"/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2">
        <f t="shared" si="7"/>
        <v>0</v>
      </c>
      <c r="EK66" s="22">
        <f t="shared" si="8"/>
        <v>0</v>
      </c>
    </row>
    <row r="67" spans="1:141" ht="12.75">
      <c r="A67" s="40">
        <f t="shared" si="9"/>
        <v>26</v>
      </c>
      <c r="B67" s="40">
        <v>65</v>
      </c>
      <c r="C67" s="15"/>
      <c r="D67" s="39"/>
      <c r="E67" s="39"/>
      <c r="F67" s="39">
        <f aca="true" t="shared" si="10" ref="F67:F82">SUM(H67:DT67)</f>
        <v>0</v>
      </c>
      <c r="G67" s="34">
        <f aca="true" t="shared" si="11" ref="G67:G82">SUMPRODUCT($H$2:$DT$2,H67:DT67)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22">
        <f aca="true" t="shared" si="12" ref="EJ67:EJ87">SUM(H67:EI67)</f>
        <v>0</v>
      </c>
      <c r="EK67" s="22">
        <f aca="true" t="shared" si="13" ref="EK67:EK87">SUMPRODUCT($H$2:$EI$2,H67:EI67)</f>
        <v>0</v>
      </c>
    </row>
    <row r="68" spans="1:141" ht="12.75">
      <c r="A68" s="40">
        <f t="shared" si="9"/>
        <v>26</v>
      </c>
      <c r="B68" s="40">
        <v>66</v>
      </c>
      <c r="C68" s="15"/>
      <c r="D68" s="39"/>
      <c r="E68" s="39"/>
      <c r="F68" s="39">
        <f t="shared" si="10"/>
        <v>0</v>
      </c>
      <c r="G68" s="34">
        <f t="shared" si="11"/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22">
        <f t="shared" si="12"/>
        <v>0</v>
      </c>
      <c r="EK68" s="22">
        <f t="shared" si="13"/>
        <v>0</v>
      </c>
    </row>
    <row r="69" spans="1:141" ht="12.75">
      <c r="A69" s="40">
        <f t="shared" si="9"/>
        <v>26</v>
      </c>
      <c r="B69" s="40">
        <v>67</v>
      </c>
      <c r="C69" s="15"/>
      <c r="D69" s="39"/>
      <c r="E69" s="39"/>
      <c r="F69" s="39">
        <f t="shared" si="10"/>
        <v>0</v>
      </c>
      <c r="G69" s="34">
        <f t="shared" si="11"/>
        <v>0</v>
      </c>
      <c r="H69" s="34"/>
      <c r="I69" s="34"/>
      <c r="J69" s="3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2">
        <f t="shared" si="12"/>
        <v>0</v>
      </c>
      <c r="EK69" s="22">
        <f t="shared" si="13"/>
        <v>0</v>
      </c>
    </row>
    <row r="70" spans="1:141" ht="12.75">
      <c r="A70" s="40">
        <f t="shared" si="9"/>
        <v>26</v>
      </c>
      <c r="B70" s="40">
        <v>68</v>
      </c>
      <c r="C70" s="47"/>
      <c r="D70" s="48"/>
      <c r="E70" s="39"/>
      <c r="F70" s="39">
        <f t="shared" si="10"/>
        <v>0</v>
      </c>
      <c r="G70" s="34">
        <f t="shared" si="11"/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2">
        <f t="shared" si="12"/>
        <v>0</v>
      </c>
      <c r="EK70" s="22">
        <f t="shared" si="13"/>
        <v>0</v>
      </c>
    </row>
    <row r="71" spans="1:141" ht="12.75">
      <c r="A71" s="40">
        <f t="shared" si="9"/>
        <v>26</v>
      </c>
      <c r="B71" s="40">
        <v>69</v>
      </c>
      <c r="C71" s="15"/>
      <c r="D71" s="39"/>
      <c r="E71" s="39"/>
      <c r="F71" s="39">
        <f t="shared" si="10"/>
        <v>0</v>
      </c>
      <c r="G71" s="34">
        <f t="shared" si="11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22">
        <f t="shared" si="12"/>
        <v>0</v>
      </c>
      <c r="EK71" s="22">
        <f t="shared" si="13"/>
        <v>0</v>
      </c>
    </row>
    <row r="72" spans="1:141" ht="12.75">
      <c r="A72" s="40">
        <f t="shared" si="9"/>
        <v>26</v>
      </c>
      <c r="B72" s="40">
        <v>70</v>
      </c>
      <c r="C72" s="15"/>
      <c r="D72" s="39"/>
      <c r="E72" s="39"/>
      <c r="F72" s="39">
        <f t="shared" si="10"/>
        <v>0</v>
      </c>
      <c r="G72" s="34">
        <f t="shared" si="11"/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22">
        <f t="shared" si="12"/>
        <v>0</v>
      </c>
      <c r="EK72" s="22">
        <f t="shared" si="13"/>
        <v>0</v>
      </c>
    </row>
    <row r="73" spans="1:141" ht="12.75">
      <c r="A73" s="40">
        <f t="shared" si="9"/>
        <v>26</v>
      </c>
      <c r="B73" s="40">
        <v>71</v>
      </c>
      <c r="C73" s="15"/>
      <c r="D73" s="39"/>
      <c r="E73" s="39"/>
      <c r="F73" s="39">
        <f t="shared" si="10"/>
        <v>0</v>
      </c>
      <c r="G73" s="34">
        <f t="shared" si="11"/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2">
        <f t="shared" si="12"/>
        <v>0</v>
      </c>
      <c r="EK73" s="22">
        <f t="shared" si="13"/>
        <v>0</v>
      </c>
    </row>
    <row r="74" spans="1:141" ht="12.75">
      <c r="A74" s="40">
        <f t="shared" si="9"/>
        <v>26</v>
      </c>
      <c r="B74" s="40">
        <v>72</v>
      </c>
      <c r="C74" s="15"/>
      <c r="D74" s="39"/>
      <c r="E74" s="39"/>
      <c r="F74" s="39">
        <f t="shared" si="10"/>
        <v>0</v>
      </c>
      <c r="G74" s="34">
        <f t="shared" si="11"/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2">
        <f t="shared" si="12"/>
        <v>0</v>
      </c>
      <c r="EK74" s="22">
        <f t="shared" si="13"/>
        <v>0</v>
      </c>
    </row>
    <row r="75" spans="1:141" ht="12.75">
      <c r="A75" s="40">
        <f t="shared" si="9"/>
        <v>26</v>
      </c>
      <c r="B75" s="40">
        <v>73</v>
      </c>
      <c r="C75" s="15"/>
      <c r="D75" s="39"/>
      <c r="E75" s="39"/>
      <c r="F75" s="39">
        <f t="shared" si="10"/>
        <v>0</v>
      </c>
      <c r="G75" s="34">
        <f t="shared" si="11"/>
        <v>0</v>
      </c>
      <c r="H75" s="34"/>
      <c r="I75" s="34"/>
      <c r="J75" s="3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2">
        <f t="shared" si="12"/>
        <v>0</v>
      </c>
      <c r="EK75" s="22">
        <f t="shared" si="13"/>
        <v>0</v>
      </c>
    </row>
    <row r="76" spans="1:141" ht="12.75">
      <c r="A76" s="40">
        <f t="shared" si="9"/>
        <v>26</v>
      </c>
      <c r="B76" s="40">
        <v>74</v>
      </c>
      <c r="C76" s="15"/>
      <c r="D76" s="39"/>
      <c r="E76" s="39"/>
      <c r="F76" s="39">
        <f t="shared" si="10"/>
        <v>0</v>
      </c>
      <c r="G76" s="34">
        <f t="shared" si="11"/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2">
        <f t="shared" si="12"/>
        <v>0</v>
      </c>
      <c r="EK76" s="22">
        <f t="shared" si="13"/>
        <v>0</v>
      </c>
    </row>
    <row r="77" spans="1:141" ht="12.75">
      <c r="A77" s="40">
        <f t="shared" si="9"/>
        <v>26</v>
      </c>
      <c r="B77" s="40">
        <v>75</v>
      </c>
      <c r="C77" s="15"/>
      <c r="D77" s="39"/>
      <c r="E77" s="39"/>
      <c r="F77" s="39">
        <f t="shared" si="10"/>
        <v>0</v>
      </c>
      <c r="G77" s="34">
        <f t="shared" si="11"/>
        <v>0</v>
      </c>
      <c r="H77" s="34"/>
      <c r="I77" s="34"/>
      <c r="J77" s="3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2">
        <f t="shared" si="12"/>
        <v>0</v>
      </c>
      <c r="EK77" s="22">
        <f t="shared" si="13"/>
        <v>0</v>
      </c>
    </row>
    <row r="78" spans="1:141" ht="12.75">
      <c r="A78" s="40">
        <f t="shared" si="9"/>
        <v>26</v>
      </c>
      <c r="B78" s="40">
        <v>76</v>
      </c>
      <c r="C78" s="47"/>
      <c r="D78" s="48"/>
      <c r="E78" s="39"/>
      <c r="F78" s="39">
        <f t="shared" si="10"/>
        <v>0</v>
      </c>
      <c r="G78" s="34">
        <f t="shared" si="11"/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22">
        <f t="shared" si="12"/>
        <v>0</v>
      </c>
      <c r="EK78" s="22">
        <f t="shared" si="13"/>
        <v>0</v>
      </c>
    </row>
    <row r="79" spans="1:141" ht="12.75">
      <c r="A79" s="40">
        <f t="shared" si="9"/>
        <v>26</v>
      </c>
      <c r="B79" s="40">
        <v>77</v>
      </c>
      <c r="C79" s="15"/>
      <c r="D79" s="39"/>
      <c r="E79" s="39"/>
      <c r="F79" s="39">
        <f t="shared" si="10"/>
        <v>0</v>
      </c>
      <c r="G79" s="34">
        <f t="shared" si="11"/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22">
        <f t="shared" si="12"/>
        <v>0</v>
      </c>
      <c r="EK79" s="22">
        <f t="shared" si="13"/>
        <v>0</v>
      </c>
    </row>
    <row r="80" spans="1:141" ht="12.75">
      <c r="A80" s="40">
        <f t="shared" si="9"/>
        <v>26</v>
      </c>
      <c r="B80" s="40">
        <v>78</v>
      </c>
      <c r="C80" s="15"/>
      <c r="D80" s="39"/>
      <c r="E80" s="39"/>
      <c r="F80" s="39">
        <f t="shared" si="10"/>
        <v>0</v>
      </c>
      <c r="G80" s="34">
        <f t="shared" si="11"/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22">
        <f t="shared" si="12"/>
        <v>0</v>
      </c>
      <c r="EK80" s="22">
        <f t="shared" si="13"/>
        <v>0</v>
      </c>
    </row>
    <row r="81" spans="1:141" ht="12.75">
      <c r="A81" s="40">
        <f t="shared" si="9"/>
        <v>26</v>
      </c>
      <c r="B81" s="40">
        <v>79</v>
      </c>
      <c r="C81" s="15"/>
      <c r="D81" s="39"/>
      <c r="E81" s="39"/>
      <c r="F81" s="39">
        <f t="shared" si="10"/>
        <v>0</v>
      </c>
      <c r="G81" s="34">
        <f t="shared" si="11"/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2">
        <f t="shared" si="12"/>
        <v>0</v>
      </c>
      <c r="EK81" s="22">
        <f t="shared" si="13"/>
        <v>0</v>
      </c>
    </row>
    <row r="82" spans="1:141" ht="12.75">
      <c r="A82" s="40">
        <f t="shared" si="9"/>
        <v>26</v>
      </c>
      <c r="B82" s="40">
        <v>80</v>
      </c>
      <c r="C82" s="15"/>
      <c r="D82" s="39"/>
      <c r="E82" s="39"/>
      <c r="F82" s="39">
        <f t="shared" si="10"/>
        <v>0</v>
      </c>
      <c r="G82" s="34">
        <f t="shared" si="11"/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22">
        <f t="shared" si="12"/>
        <v>0</v>
      </c>
      <c r="EK82" s="22">
        <f t="shared" si="13"/>
        <v>0</v>
      </c>
    </row>
    <row r="83" spans="1:141" ht="13.5" customHeight="1" hidden="1">
      <c r="A83" s="40">
        <v>0</v>
      </c>
      <c r="B83" s="40">
        <v>81</v>
      </c>
      <c r="C83" s="15"/>
      <c r="D83" s="39"/>
      <c r="E83" s="39"/>
      <c r="F83" s="39"/>
      <c r="G83" s="39"/>
      <c r="H83" s="34"/>
      <c r="I83" s="34"/>
      <c r="J83" s="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2">
        <f t="shared" si="12"/>
        <v>0</v>
      </c>
      <c r="EK83" s="22">
        <f t="shared" si="13"/>
        <v>0</v>
      </c>
    </row>
    <row r="84" spans="1:141" ht="13.5" customHeight="1" hidden="1">
      <c r="A84" s="40">
        <v>0</v>
      </c>
      <c r="B84" s="40">
        <v>82</v>
      </c>
      <c r="C84" s="15"/>
      <c r="D84" s="39"/>
      <c r="E84" s="39"/>
      <c r="F84" s="39"/>
      <c r="G84" s="39"/>
      <c r="H84" s="34"/>
      <c r="I84" s="34"/>
      <c r="J84" s="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2">
        <f t="shared" si="12"/>
        <v>0</v>
      </c>
      <c r="EK84" s="22">
        <f t="shared" si="13"/>
        <v>0</v>
      </c>
    </row>
    <row r="85" spans="1:141" ht="13.5" customHeight="1" hidden="1">
      <c r="A85" s="40">
        <v>0</v>
      </c>
      <c r="B85" s="40">
        <v>83</v>
      </c>
      <c r="C85" s="15"/>
      <c r="D85" s="39"/>
      <c r="E85" s="39"/>
      <c r="F85" s="39"/>
      <c r="G85" s="39"/>
      <c r="H85" s="34"/>
      <c r="I85" s="34"/>
      <c r="J85" s="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2">
        <f t="shared" si="12"/>
        <v>0</v>
      </c>
      <c r="EK85" s="22">
        <f t="shared" si="13"/>
        <v>0</v>
      </c>
    </row>
    <row r="86" spans="1:141" ht="13.5" customHeight="1" hidden="1">
      <c r="A86" s="40">
        <v>0</v>
      </c>
      <c r="B86" s="40">
        <v>84</v>
      </c>
      <c r="C86" s="15"/>
      <c r="D86" s="39"/>
      <c r="E86" s="39"/>
      <c r="F86" s="39"/>
      <c r="G86" s="39"/>
      <c r="H86" s="34"/>
      <c r="I86" s="34"/>
      <c r="J86" s="3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2">
        <f t="shared" si="12"/>
        <v>0</v>
      </c>
      <c r="EK86" s="22">
        <f t="shared" si="13"/>
        <v>0</v>
      </c>
    </row>
    <row r="87" spans="1:141" ht="13.5" customHeight="1" hidden="1">
      <c r="A87" s="40">
        <v>0</v>
      </c>
      <c r="B87" s="40">
        <v>85</v>
      </c>
      <c r="C87" s="47"/>
      <c r="D87" s="49"/>
      <c r="E87" s="49"/>
      <c r="F87" s="49"/>
      <c r="G87" s="49"/>
      <c r="H87" s="34"/>
      <c r="I87" s="34"/>
      <c r="J87" s="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2">
        <f t="shared" si="12"/>
        <v>0</v>
      </c>
      <c r="EK87" s="22">
        <f t="shared" si="13"/>
        <v>0</v>
      </c>
    </row>
    <row r="88" spans="1:10" ht="12.75">
      <c r="A88" s="27"/>
      <c r="B88" s="27"/>
      <c r="C88" s="52"/>
      <c r="D88" s="52"/>
      <c r="E88" s="52"/>
      <c r="F88" s="52"/>
      <c r="G88" s="52"/>
      <c r="H88" s="52"/>
      <c r="I88" s="56"/>
      <c r="J88" s="57"/>
    </row>
    <row r="89" spans="3:8" ht="12.75">
      <c r="C89" s="55"/>
      <c r="D89" s="53"/>
      <c r="E89" s="53"/>
      <c r="F89" s="53"/>
      <c r="G89" s="53"/>
      <c r="H89" s="53"/>
    </row>
    <row r="90" ht="12.75">
      <c r="C90" s="43"/>
    </row>
    <row r="91" ht="12.75">
      <c r="C91" s="4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91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C17" sqref="C17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5742187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421875" style="21" hidden="1" customWidth="1"/>
    <col min="141" max="141" width="5.140625" style="21" hidden="1" customWidth="1"/>
    <col min="142" max="142" width="3.8515625" style="24" customWidth="1"/>
    <col min="143" max="16384" width="3.8515625" style="21" customWidth="1"/>
  </cols>
  <sheetData>
    <row r="1" spans="1:141" s="17" customFormat="1" ht="13.5" customHeight="1">
      <c r="A1" s="65" t="s">
        <v>1</v>
      </c>
      <c r="B1" s="45"/>
      <c r="C1" s="67" t="s">
        <v>162</v>
      </c>
      <c r="D1" s="67" t="s">
        <v>161</v>
      </c>
      <c r="E1" s="65" t="s">
        <v>163</v>
      </c>
      <c r="F1" s="65" t="s">
        <v>45</v>
      </c>
      <c r="G1" s="70" t="s">
        <v>46</v>
      </c>
      <c r="H1" s="16">
        <v>1</v>
      </c>
      <c r="I1" s="16">
        <v>2</v>
      </c>
      <c r="J1" s="61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16">
        <v>91</v>
      </c>
      <c r="CU1" s="16">
        <v>92</v>
      </c>
      <c r="CV1" s="16">
        <v>93</v>
      </c>
      <c r="CW1" s="16">
        <v>94</v>
      </c>
      <c r="CX1" s="16">
        <v>95</v>
      </c>
      <c r="CY1" s="16">
        <v>96</v>
      </c>
      <c r="CZ1" s="16">
        <v>97</v>
      </c>
      <c r="DA1" s="16">
        <v>98</v>
      </c>
      <c r="DB1" s="16">
        <v>99</v>
      </c>
      <c r="DC1" s="16">
        <v>100</v>
      </c>
      <c r="DD1" s="16">
        <v>101</v>
      </c>
      <c r="DE1" s="16">
        <v>102</v>
      </c>
      <c r="DF1" s="16">
        <v>103</v>
      </c>
      <c r="DG1" s="16">
        <v>104</v>
      </c>
      <c r="DH1" s="16">
        <v>105</v>
      </c>
      <c r="DI1" s="16">
        <v>106</v>
      </c>
      <c r="DJ1" s="16">
        <v>107</v>
      </c>
      <c r="DK1" s="16">
        <v>108</v>
      </c>
      <c r="DL1" s="16">
        <v>109</v>
      </c>
      <c r="DM1" s="16">
        <v>110</v>
      </c>
      <c r="DN1" s="16">
        <v>111</v>
      </c>
      <c r="DO1" s="16">
        <v>112</v>
      </c>
      <c r="DP1" s="16">
        <v>113</v>
      </c>
      <c r="DQ1" s="16">
        <v>114</v>
      </c>
      <c r="DR1" s="16">
        <v>115</v>
      </c>
      <c r="DS1" s="16">
        <v>116</v>
      </c>
      <c r="DT1" s="16">
        <v>117</v>
      </c>
      <c r="DU1" s="72" t="s">
        <v>165</v>
      </c>
      <c r="DV1" s="16">
        <v>91</v>
      </c>
      <c r="DW1" s="16">
        <v>92</v>
      </c>
      <c r="DX1" s="16">
        <v>93</v>
      </c>
      <c r="DY1" s="16">
        <v>94</v>
      </c>
      <c r="DZ1" s="16">
        <v>95</v>
      </c>
      <c r="EA1" s="16">
        <v>96</v>
      </c>
      <c r="EB1" s="16">
        <v>97</v>
      </c>
      <c r="EC1" s="16">
        <v>98</v>
      </c>
      <c r="ED1" s="16">
        <v>99</v>
      </c>
      <c r="EE1" s="16">
        <v>100</v>
      </c>
      <c r="EF1" s="16">
        <v>101</v>
      </c>
      <c r="EG1" s="16">
        <v>102</v>
      </c>
      <c r="EH1" s="16">
        <v>103</v>
      </c>
      <c r="EI1" s="16">
        <v>104</v>
      </c>
      <c r="EJ1" s="65" t="s">
        <v>45</v>
      </c>
      <c r="EK1" s="70" t="s">
        <v>46</v>
      </c>
    </row>
    <row r="2" spans="1:142" ht="15.75" customHeight="1" thickBot="1">
      <c r="A2" s="66"/>
      <c r="B2" s="46"/>
      <c r="C2" s="68"/>
      <c r="D2" s="68"/>
      <c r="E2" s="69"/>
      <c r="F2" s="69"/>
      <c r="G2" s="71"/>
      <c r="H2" s="60">
        <v>50</v>
      </c>
      <c r="I2" s="19">
        <v>30</v>
      </c>
      <c r="J2" s="58">
        <v>10</v>
      </c>
      <c r="K2" s="58">
        <v>10</v>
      </c>
      <c r="L2" s="59">
        <v>3</v>
      </c>
      <c r="M2" s="20">
        <v>1</v>
      </c>
      <c r="N2" s="19">
        <v>30</v>
      </c>
      <c r="O2" s="59">
        <v>3</v>
      </c>
      <c r="P2" s="58">
        <v>10</v>
      </c>
      <c r="Q2" s="59">
        <v>3</v>
      </c>
      <c r="R2" s="20">
        <v>1</v>
      </c>
      <c r="S2" s="20">
        <v>1</v>
      </c>
      <c r="T2" s="59">
        <v>3</v>
      </c>
      <c r="U2" s="59">
        <v>3</v>
      </c>
      <c r="V2" s="58">
        <v>10</v>
      </c>
      <c r="W2" s="19">
        <v>30</v>
      </c>
      <c r="X2" s="19">
        <v>30</v>
      </c>
      <c r="Y2" s="20">
        <v>1</v>
      </c>
      <c r="Z2" s="58">
        <v>10</v>
      </c>
      <c r="AA2" s="58">
        <v>10</v>
      </c>
      <c r="AB2" s="20">
        <v>1</v>
      </c>
      <c r="AC2" s="58">
        <v>10</v>
      </c>
      <c r="AD2" s="20">
        <v>1</v>
      </c>
      <c r="AE2" s="20">
        <v>1</v>
      </c>
      <c r="AF2" s="58">
        <v>10</v>
      </c>
      <c r="AG2" s="59">
        <v>3</v>
      </c>
      <c r="AH2" s="58">
        <v>10</v>
      </c>
      <c r="AI2" s="58">
        <v>10</v>
      </c>
      <c r="AJ2" s="59">
        <v>3</v>
      </c>
      <c r="AK2" s="60">
        <v>50</v>
      </c>
      <c r="AL2" s="59">
        <v>3</v>
      </c>
      <c r="AM2" s="20">
        <v>1</v>
      </c>
      <c r="AN2" s="59">
        <v>3</v>
      </c>
      <c r="AO2" s="20">
        <v>1</v>
      </c>
      <c r="AP2" s="20">
        <v>1</v>
      </c>
      <c r="AQ2" s="59">
        <v>3</v>
      </c>
      <c r="AR2" s="19">
        <v>30</v>
      </c>
      <c r="AS2" s="19">
        <v>30</v>
      </c>
      <c r="AT2" s="19">
        <v>30</v>
      </c>
      <c r="AU2" s="59">
        <v>3</v>
      </c>
      <c r="AV2" s="58">
        <v>10</v>
      </c>
      <c r="AW2" s="59">
        <v>3</v>
      </c>
      <c r="AX2" s="19">
        <v>30</v>
      </c>
      <c r="AY2" s="60">
        <v>50</v>
      </c>
      <c r="AZ2" s="58">
        <v>10</v>
      </c>
      <c r="BA2" s="58">
        <v>10</v>
      </c>
      <c r="BB2" s="58">
        <v>10</v>
      </c>
      <c r="BC2" s="58">
        <v>10</v>
      </c>
      <c r="BD2" s="58">
        <v>10</v>
      </c>
      <c r="BE2" s="59">
        <v>3</v>
      </c>
      <c r="BF2" s="59">
        <v>3</v>
      </c>
      <c r="BG2" s="20">
        <v>1</v>
      </c>
      <c r="BH2" s="19">
        <v>30</v>
      </c>
      <c r="BI2" s="58">
        <v>10</v>
      </c>
      <c r="BJ2" s="59">
        <v>3</v>
      </c>
      <c r="BK2" s="59">
        <v>3</v>
      </c>
      <c r="BL2" s="58">
        <v>10</v>
      </c>
      <c r="BM2" s="59">
        <v>3</v>
      </c>
      <c r="BN2" s="58">
        <v>10</v>
      </c>
      <c r="BO2" s="59">
        <v>3</v>
      </c>
      <c r="BP2" s="59">
        <v>3</v>
      </c>
      <c r="BQ2" s="59">
        <v>3</v>
      </c>
      <c r="BR2" s="59">
        <v>3</v>
      </c>
      <c r="BS2" s="58">
        <v>10</v>
      </c>
      <c r="BT2" s="59">
        <v>3</v>
      </c>
      <c r="BU2" s="19">
        <v>30</v>
      </c>
      <c r="BV2" s="20">
        <v>1</v>
      </c>
      <c r="BW2" s="20">
        <v>1</v>
      </c>
      <c r="BX2" s="58">
        <v>10</v>
      </c>
      <c r="BY2" s="59">
        <v>3</v>
      </c>
      <c r="BZ2" s="20">
        <v>1</v>
      </c>
      <c r="CA2" s="20">
        <v>1</v>
      </c>
      <c r="CB2" s="59">
        <v>3</v>
      </c>
      <c r="CC2" s="60">
        <v>50</v>
      </c>
      <c r="CD2" s="19">
        <v>30</v>
      </c>
      <c r="CE2" s="58">
        <v>10</v>
      </c>
      <c r="CF2" s="59">
        <v>3</v>
      </c>
      <c r="CG2" s="58">
        <v>10</v>
      </c>
      <c r="CH2" s="59">
        <v>3</v>
      </c>
      <c r="CI2" s="20">
        <v>1</v>
      </c>
      <c r="CJ2" s="20">
        <v>1</v>
      </c>
      <c r="CK2" s="59">
        <v>3</v>
      </c>
      <c r="CL2" s="58">
        <v>10</v>
      </c>
      <c r="CM2" s="59">
        <v>3</v>
      </c>
      <c r="CN2" s="59">
        <v>3</v>
      </c>
      <c r="CO2" s="59">
        <v>3</v>
      </c>
      <c r="CP2" s="60">
        <v>50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9">
        <v>3</v>
      </c>
      <c r="DB2" s="19">
        <v>30</v>
      </c>
      <c r="DC2" s="19">
        <v>30</v>
      </c>
      <c r="DD2" s="58">
        <v>10</v>
      </c>
      <c r="DE2" s="19">
        <v>30</v>
      </c>
      <c r="DF2" s="59">
        <v>3</v>
      </c>
      <c r="DG2" s="58">
        <v>10</v>
      </c>
      <c r="DH2" s="20">
        <v>1</v>
      </c>
      <c r="DI2" s="59">
        <v>3</v>
      </c>
      <c r="DJ2" s="20">
        <v>1</v>
      </c>
      <c r="DK2" s="58">
        <v>10</v>
      </c>
      <c r="DL2" s="59">
        <v>3</v>
      </c>
      <c r="DM2" s="59">
        <v>3</v>
      </c>
      <c r="DN2" s="59">
        <v>3</v>
      </c>
      <c r="DO2" s="58">
        <v>10</v>
      </c>
      <c r="DP2" s="19">
        <v>30</v>
      </c>
      <c r="DQ2" s="58">
        <v>10</v>
      </c>
      <c r="DR2" s="20">
        <v>1</v>
      </c>
      <c r="DS2" s="59">
        <v>3</v>
      </c>
      <c r="DT2" s="19">
        <v>30</v>
      </c>
      <c r="DU2" s="73"/>
      <c r="DV2" s="33">
        <v>10</v>
      </c>
      <c r="DW2" s="18">
        <v>3</v>
      </c>
      <c r="DX2" s="18">
        <v>3</v>
      </c>
      <c r="DY2" s="18">
        <v>3</v>
      </c>
      <c r="DZ2" s="18">
        <v>3</v>
      </c>
      <c r="EA2" s="18">
        <v>3</v>
      </c>
      <c r="EB2" s="20">
        <v>1</v>
      </c>
      <c r="EC2" s="20">
        <v>1</v>
      </c>
      <c r="ED2" s="33">
        <v>10</v>
      </c>
      <c r="EE2" s="19">
        <v>30</v>
      </c>
      <c r="EF2" s="33">
        <v>10</v>
      </c>
      <c r="EG2" s="19">
        <v>30</v>
      </c>
      <c r="EH2" s="19">
        <v>30</v>
      </c>
      <c r="EI2" s="19">
        <v>30</v>
      </c>
      <c r="EJ2" s="69"/>
      <c r="EK2" s="71"/>
      <c r="EL2" s="21"/>
    </row>
    <row r="3" spans="1:141" ht="12.75">
      <c r="A3" s="40">
        <v>1</v>
      </c>
      <c r="B3" s="40">
        <v>1</v>
      </c>
      <c r="C3" s="74" t="s">
        <v>252</v>
      </c>
      <c r="D3" s="39"/>
      <c r="E3" s="39" t="s">
        <v>242</v>
      </c>
      <c r="F3" s="39">
        <f aca="true" t="shared" si="0" ref="F3:F34">SUM(H3:DT3)</f>
        <v>36</v>
      </c>
      <c r="G3" s="34">
        <f aca="true" t="shared" si="1" ref="G3:G34">SUMPRODUCT($H$2:$DT$2,H3:DT3)</f>
        <v>121</v>
      </c>
      <c r="H3" s="34"/>
      <c r="I3" s="34"/>
      <c r="J3" s="3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>
        <v>1</v>
      </c>
      <c r="AE3" s="23"/>
      <c r="AF3" s="23"/>
      <c r="AG3" s="23"/>
      <c r="AH3" s="23"/>
      <c r="AI3" s="23"/>
      <c r="AJ3" s="23"/>
      <c r="AK3" s="23"/>
      <c r="AL3" s="23"/>
      <c r="AM3" s="23">
        <v>1</v>
      </c>
      <c r="AN3" s="23">
        <v>1</v>
      </c>
      <c r="AO3" s="23">
        <v>1</v>
      </c>
      <c r="AP3" s="23">
        <v>1</v>
      </c>
      <c r="AQ3" s="23">
        <v>1</v>
      </c>
      <c r="AR3" s="23"/>
      <c r="AS3" s="23"/>
      <c r="AT3" s="23"/>
      <c r="AU3" s="23">
        <v>1</v>
      </c>
      <c r="AV3" s="23"/>
      <c r="AW3" s="23">
        <v>1</v>
      </c>
      <c r="AX3" s="23"/>
      <c r="AY3" s="23"/>
      <c r="AZ3" s="23"/>
      <c r="BA3" s="23"/>
      <c r="BB3" s="23"/>
      <c r="BC3" s="23"/>
      <c r="BD3" s="23"/>
      <c r="BE3" s="23">
        <v>1</v>
      </c>
      <c r="BF3" s="23">
        <v>1</v>
      </c>
      <c r="BG3" s="23">
        <v>1</v>
      </c>
      <c r="BH3" s="23"/>
      <c r="BI3" s="23"/>
      <c r="BJ3" s="23"/>
      <c r="BK3" s="23"/>
      <c r="BL3" s="23"/>
      <c r="BM3" s="23">
        <v>1</v>
      </c>
      <c r="BN3" s="23">
        <v>1</v>
      </c>
      <c r="BO3" s="23">
        <v>1</v>
      </c>
      <c r="BP3" s="23">
        <v>1</v>
      </c>
      <c r="BQ3" s="23">
        <v>1</v>
      </c>
      <c r="BR3" s="23">
        <v>1</v>
      </c>
      <c r="BS3" s="23"/>
      <c r="BT3" s="23">
        <v>1</v>
      </c>
      <c r="BU3" s="23"/>
      <c r="BV3" s="23">
        <v>1</v>
      </c>
      <c r="BW3" s="23">
        <v>1</v>
      </c>
      <c r="BX3" s="23">
        <v>1</v>
      </c>
      <c r="BY3" s="23">
        <v>1</v>
      </c>
      <c r="BZ3" s="23">
        <v>1</v>
      </c>
      <c r="CA3" s="23">
        <v>1</v>
      </c>
      <c r="CB3" s="23">
        <v>1</v>
      </c>
      <c r="CC3" s="23"/>
      <c r="CD3" s="23"/>
      <c r="CE3" s="23">
        <v>1</v>
      </c>
      <c r="CF3" s="23">
        <v>1</v>
      </c>
      <c r="CG3" s="23"/>
      <c r="CH3" s="23">
        <v>1</v>
      </c>
      <c r="CI3" s="23">
        <v>1</v>
      </c>
      <c r="CJ3" s="23">
        <v>1</v>
      </c>
      <c r="CK3" s="23">
        <v>1</v>
      </c>
      <c r="CL3" s="23">
        <v>1</v>
      </c>
      <c r="CM3" s="23">
        <v>1</v>
      </c>
      <c r="CN3" s="23">
        <v>1</v>
      </c>
      <c r="CO3" s="23">
        <v>1</v>
      </c>
      <c r="CP3" s="23"/>
      <c r="CQ3" s="23"/>
      <c r="CR3" s="23"/>
      <c r="CS3" s="23"/>
      <c r="CT3" s="23">
        <v>1</v>
      </c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2">
        <f aca="true" t="shared" si="2" ref="EJ3:EJ34">SUM(H3:EI3)</f>
        <v>36</v>
      </c>
      <c r="EK3" s="22">
        <f aca="true" t="shared" si="3" ref="EK3:EK15">SUMPRODUCT($H$2:$EI$2,H3:EI3)</f>
        <v>121</v>
      </c>
    </row>
    <row r="4" spans="1:141" ht="12.75">
      <c r="A4" s="40">
        <v>2</v>
      </c>
      <c r="B4" s="40">
        <v>2</v>
      </c>
      <c r="C4" s="74" t="s">
        <v>253</v>
      </c>
      <c r="D4" s="39"/>
      <c r="E4" s="39" t="s">
        <v>55</v>
      </c>
      <c r="F4" s="39">
        <f t="shared" si="0"/>
        <v>42</v>
      </c>
      <c r="G4" s="34">
        <f t="shared" si="1"/>
        <v>93</v>
      </c>
      <c r="H4" s="34"/>
      <c r="I4" s="34"/>
      <c r="J4" s="34">
        <v>1</v>
      </c>
      <c r="K4" s="34"/>
      <c r="L4" s="34">
        <v>1</v>
      </c>
      <c r="M4" s="34">
        <v>1</v>
      </c>
      <c r="N4" s="34"/>
      <c r="O4" s="34">
        <v>1</v>
      </c>
      <c r="P4" s="34"/>
      <c r="Q4" s="34">
        <v>1</v>
      </c>
      <c r="R4" s="34">
        <v>1</v>
      </c>
      <c r="S4" s="34">
        <v>1</v>
      </c>
      <c r="T4" s="34">
        <v>1</v>
      </c>
      <c r="U4" s="34">
        <v>1</v>
      </c>
      <c r="V4" s="34"/>
      <c r="W4" s="34"/>
      <c r="X4" s="34"/>
      <c r="Y4" s="34">
        <v>1</v>
      </c>
      <c r="Z4" s="34"/>
      <c r="AA4" s="34"/>
      <c r="AB4" s="34">
        <v>1</v>
      </c>
      <c r="AC4" s="34"/>
      <c r="AD4" s="34">
        <v>1</v>
      </c>
      <c r="AE4" s="34">
        <v>1</v>
      </c>
      <c r="AF4" s="34"/>
      <c r="AG4" s="34"/>
      <c r="AH4" s="34"/>
      <c r="AI4" s="34"/>
      <c r="AJ4" s="34">
        <v>1</v>
      </c>
      <c r="AK4" s="34"/>
      <c r="AL4" s="34">
        <v>1</v>
      </c>
      <c r="AM4" s="34">
        <v>1</v>
      </c>
      <c r="AN4" s="34"/>
      <c r="AO4" s="34">
        <v>1</v>
      </c>
      <c r="AP4" s="34">
        <v>1</v>
      </c>
      <c r="AQ4" s="34">
        <v>1</v>
      </c>
      <c r="AR4" s="34"/>
      <c r="AS4" s="34"/>
      <c r="AT4" s="34"/>
      <c r="AU4" s="34">
        <v>1</v>
      </c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>
        <v>1</v>
      </c>
      <c r="BH4" s="34"/>
      <c r="BI4" s="34"/>
      <c r="BJ4" s="34">
        <v>1</v>
      </c>
      <c r="BK4" s="34">
        <v>1</v>
      </c>
      <c r="BL4" s="34"/>
      <c r="BM4" s="34"/>
      <c r="BN4" s="34"/>
      <c r="BO4" s="34">
        <v>1</v>
      </c>
      <c r="BP4" s="34"/>
      <c r="BQ4" s="34">
        <v>1</v>
      </c>
      <c r="BR4" s="34"/>
      <c r="BS4" s="34"/>
      <c r="BT4" s="34">
        <v>1</v>
      </c>
      <c r="BU4" s="34"/>
      <c r="BV4" s="34">
        <v>1</v>
      </c>
      <c r="BW4" s="34">
        <v>1</v>
      </c>
      <c r="BX4" s="34"/>
      <c r="BY4" s="34">
        <v>1</v>
      </c>
      <c r="BZ4" s="34">
        <v>1</v>
      </c>
      <c r="CA4" s="34">
        <v>1</v>
      </c>
      <c r="CB4" s="34">
        <v>1</v>
      </c>
      <c r="CC4" s="34"/>
      <c r="CD4" s="34"/>
      <c r="CE4" s="34"/>
      <c r="CF4" s="34"/>
      <c r="CG4" s="34"/>
      <c r="CH4" s="34"/>
      <c r="CI4" s="34">
        <v>1</v>
      </c>
      <c r="CJ4" s="34">
        <v>1</v>
      </c>
      <c r="CK4" s="34">
        <v>1</v>
      </c>
      <c r="CL4" s="34"/>
      <c r="CM4" s="34">
        <v>1</v>
      </c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>
        <v>1</v>
      </c>
      <c r="DG4" s="34"/>
      <c r="DH4" s="34">
        <v>1</v>
      </c>
      <c r="DI4" s="34"/>
      <c r="DJ4" s="34">
        <v>1</v>
      </c>
      <c r="DK4" s="34"/>
      <c r="DL4" s="34"/>
      <c r="DM4" s="34"/>
      <c r="DN4" s="34">
        <v>1</v>
      </c>
      <c r="DO4" s="34"/>
      <c r="DP4" s="34"/>
      <c r="DQ4" s="34"/>
      <c r="DR4" s="34">
        <v>1</v>
      </c>
      <c r="DS4" s="34">
        <v>1</v>
      </c>
      <c r="DT4" s="34"/>
      <c r="DU4" s="34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2">
        <f t="shared" si="2"/>
        <v>42</v>
      </c>
      <c r="EK4" s="22">
        <f t="shared" si="3"/>
        <v>93</v>
      </c>
    </row>
    <row r="5" spans="1:141" ht="12.75">
      <c r="A5" s="40">
        <v>3</v>
      </c>
      <c r="B5" s="40">
        <v>3</v>
      </c>
      <c r="C5" s="74" t="s">
        <v>254</v>
      </c>
      <c r="D5" s="76">
        <v>0.7000000000000001</v>
      </c>
      <c r="E5" s="39" t="s">
        <v>55</v>
      </c>
      <c r="F5" s="39">
        <f t="shared" si="0"/>
        <v>29</v>
      </c>
      <c r="G5" s="34">
        <f t="shared" si="1"/>
        <v>82</v>
      </c>
      <c r="H5" s="34"/>
      <c r="I5" s="34"/>
      <c r="J5" s="34">
        <v>1</v>
      </c>
      <c r="K5" s="34"/>
      <c r="L5" s="34">
        <v>1</v>
      </c>
      <c r="M5" s="34">
        <v>1</v>
      </c>
      <c r="N5" s="34"/>
      <c r="O5" s="34"/>
      <c r="P5" s="34">
        <v>1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/>
      <c r="W5" s="34"/>
      <c r="X5" s="34"/>
      <c r="Y5" s="34">
        <v>1</v>
      </c>
      <c r="Z5" s="34"/>
      <c r="AA5" s="34"/>
      <c r="AB5" s="34"/>
      <c r="AC5" s="34"/>
      <c r="AD5" s="34">
        <v>1</v>
      </c>
      <c r="AE5" s="34">
        <v>1</v>
      </c>
      <c r="AF5" s="34">
        <v>1</v>
      </c>
      <c r="AG5" s="34"/>
      <c r="AH5" s="34"/>
      <c r="AI5" s="34"/>
      <c r="AJ5" s="34">
        <v>1</v>
      </c>
      <c r="AK5" s="34"/>
      <c r="AL5" s="34">
        <v>1</v>
      </c>
      <c r="AM5" s="34">
        <v>1</v>
      </c>
      <c r="AN5" s="34">
        <v>1</v>
      </c>
      <c r="AO5" s="34">
        <v>1</v>
      </c>
      <c r="AP5" s="34">
        <v>1</v>
      </c>
      <c r="AQ5" s="34">
        <v>1</v>
      </c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>
        <v>1</v>
      </c>
      <c r="BG5" s="34">
        <v>1</v>
      </c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>
        <v>1</v>
      </c>
      <c r="DI5" s="34">
        <v>1</v>
      </c>
      <c r="DJ5" s="34">
        <v>1</v>
      </c>
      <c r="DK5" s="34"/>
      <c r="DL5" s="34">
        <v>1</v>
      </c>
      <c r="DM5" s="34"/>
      <c r="DN5" s="34">
        <v>1</v>
      </c>
      <c r="DO5" s="34"/>
      <c r="DP5" s="34"/>
      <c r="DQ5" s="34"/>
      <c r="DR5" s="34">
        <v>1</v>
      </c>
      <c r="DS5" s="34">
        <v>1</v>
      </c>
      <c r="DT5" s="34"/>
      <c r="DU5" s="34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2">
        <f t="shared" si="2"/>
        <v>29</v>
      </c>
      <c r="EK5" s="22">
        <f t="shared" si="3"/>
        <v>82</v>
      </c>
    </row>
    <row r="6" spans="1:141" ht="12.75">
      <c r="A6" s="40">
        <v>4</v>
      </c>
      <c r="B6" s="40">
        <v>4</v>
      </c>
      <c r="C6" s="15" t="s">
        <v>236</v>
      </c>
      <c r="D6" s="76">
        <v>0.7083333333333334</v>
      </c>
      <c r="E6" s="39" t="s">
        <v>55</v>
      </c>
      <c r="F6" s="39">
        <f t="shared" si="0"/>
        <v>40</v>
      </c>
      <c r="G6" s="34">
        <f t="shared" si="1"/>
        <v>82</v>
      </c>
      <c r="H6" s="34"/>
      <c r="I6" s="34"/>
      <c r="J6" s="34"/>
      <c r="K6" s="34"/>
      <c r="L6" s="34">
        <v>1</v>
      </c>
      <c r="M6" s="34">
        <v>1</v>
      </c>
      <c r="N6" s="34"/>
      <c r="O6" s="34">
        <v>1</v>
      </c>
      <c r="P6" s="34"/>
      <c r="Q6" s="34"/>
      <c r="R6" s="34">
        <v>1</v>
      </c>
      <c r="S6" s="34">
        <v>1</v>
      </c>
      <c r="T6" s="34">
        <v>1</v>
      </c>
      <c r="U6" s="34">
        <v>1</v>
      </c>
      <c r="V6" s="34"/>
      <c r="W6" s="34"/>
      <c r="X6" s="34"/>
      <c r="Y6" s="34">
        <v>1</v>
      </c>
      <c r="Z6" s="34"/>
      <c r="AA6" s="34"/>
      <c r="AB6" s="34"/>
      <c r="AC6" s="34"/>
      <c r="AD6" s="34">
        <v>1</v>
      </c>
      <c r="AE6" s="34">
        <v>1</v>
      </c>
      <c r="AF6" s="34"/>
      <c r="AG6" s="34">
        <v>1</v>
      </c>
      <c r="AH6" s="34"/>
      <c r="AI6" s="34"/>
      <c r="AJ6" s="34">
        <v>1</v>
      </c>
      <c r="AK6" s="34"/>
      <c r="AL6" s="34">
        <v>1</v>
      </c>
      <c r="AM6" s="34">
        <v>1</v>
      </c>
      <c r="AN6" s="34"/>
      <c r="AO6" s="34">
        <v>1</v>
      </c>
      <c r="AP6" s="34">
        <v>1</v>
      </c>
      <c r="AQ6" s="34">
        <v>1</v>
      </c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>
        <v>1</v>
      </c>
      <c r="BG6" s="34">
        <v>1</v>
      </c>
      <c r="BH6" s="34"/>
      <c r="BI6" s="34"/>
      <c r="BJ6" s="34"/>
      <c r="BK6" s="34"/>
      <c r="BL6" s="34"/>
      <c r="BM6" s="34">
        <v>1</v>
      </c>
      <c r="BN6" s="34"/>
      <c r="BO6" s="34">
        <v>1</v>
      </c>
      <c r="BP6" s="34"/>
      <c r="BQ6" s="34"/>
      <c r="BR6" s="34">
        <v>1</v>
      </c>
      <c r="BS6" s="34"/>
      <c r="BT6" s="34">
        <v>1</v>
      </c>
      <c r="BU6" s="34"/>
      <c r="BV6" s="34">
        <v>1</v>
      </c>
      <c r="BW6" s="34">
        <v>1</v>
      </c>
      <c r="BX6" s="34"/>
      <c r="BY6" s="34">
        <v>1</v>
      </c>
      <c r="BZ6" s="34">
        <v>1</v>
      </c>
      <c r="CA6" s="34">
        <v>1</v>
      </c>
      <c r="CB6" s="34">
        <v>1</v>
      </c>
      <c r="CC6" s="34"/>
      <c r="CD6" s="34"/>
      <c r="CE6" s="34"/>
      <c r="CF6" s="34">
        <v>1</v>
      </c>
      <c r="CG6" s="34"/>
      <c r="CH6" s="34">
        <v>1</v>
      </c>
      <c r="CI6" s="34">
        <v>1</v>
      </c>
      <c r="CJ6" s="34">
        <v>1</v>
      </c>
      <c r="CK6" s="34">
        <v>1</v>
      </c>
      <c r="CL6" s="34"/>
      <c r="CM6" s="34">
        <v>1</v>
      </c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>
        <v>1</v>
      </c>
      <c r="DI6" s="34"/>
      <c r="DJ6" s="34">
        <v>1</v>
      </c>
      <c r="DK6" s="34"/>
      <c r="DL6" s="34"/>
      <c r="DM6" s="34"/>
      <c r="DN6" s="34">
        <v>1</v>
      </c>
      <c r="DO6" s="34"/>
      <c r="DP6" s="34"/>
      <c r="DQ6" s="34"/>
      <c r="DR6" s="34">
        <v>1</v>
      </c>
      <c r="DS6" s="34">
        <v>1</v>
      </c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22">
        <f t="shared" si="2"/>
        <v>40</v>
      </c>
      <c r="EK6" s="22">
        <f t="shared" si="3"/>
        <v>82</v>
      </c>
    </row>
    <row r="7" spans="1:141" ht="12.75">
      <c r="A7" s="40">
        <v>5</v>
      </c>
      <c r="B7" s="40">
        <v>5</v>
      </c>
      <c r="C7" s="15" t="s">
        <v>255</v>
      </c>
      <c r="D7" s="39"/>
      <c r="E7" s="39" t="s">
        <v>55</v>
      </c>
      <c r="F7" s="39">
        <f t="shared" si="0"/>
        <v>24</v>
      </c>
      <c r="G7" s="34">
        <f t="shared" si="1"/>
        <v>70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>
        <v>1</v>
      </c>
      <c r="Z7" s="34"/>
      <c r="AA7" s="34"/>
      <c r="AB7" s="34"/>
      <c r="AC7" s="34"/>
      <c r="AD7" s="34">
        <v>1</v>
      </c>
      <c r="AE7" s="34">
        <v>1</v>
      </c>
      <c r="AF7" s="34"/>
      <c r="AG7" s="34">
        <v>1</v>
      </c>
      <c r="AH7" s="34"/>
      <c r="AI7" s="34"/>
      <c r="AJ7" s="34">
        <v>1</v>
      </c>
      <c r="AK7" s="34"/>
      <c r="AL7" s="34">
        <v>1</v>
      </c>
      <c r="AM7" s="34">
        <v>1</v>
      </c>
      <c r="AN7" s="34">
        <v>1</v>
      </c>
      <c r="AO7" s="34"/>
      <c r="AP7" s="34">
        <v>1</v>
      </c>
      <c r="AQ7" s="34">
        <v>1</v>
      </c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>
        <v>1</v>
      </c>
      <c r="BG7" s="34">
        <v>1</v>
      </c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>
        <v>1</v>
      </c>
      <c r="CL7" s="34">
        <v>1</v>
      </c>
      <c r="CM7" s="34">
        <v>1</v>
      </c>
      <c r="CN7" s="34">
        <v>1</v>
      </c>
      <c r="CO7" s="34">
        <v>1</v>
      </c>
      <c r="CP7" s="34"/>
      <c r="CQ7" s="34"/>
      <c r="CR7" s="34"/>
      <c r="CS7" s="34"/>
      <c r="CT7" s="34">
        <v>1</v>
      </c>
      <c r="CU7" s="34"/>
      <c r="CV7" s="34"/>
      <c r="CW7" s="34"/>
      <c r="CX7" s="34"/>
      <c r="CY7" s="34"/>
      <c r="CZ7" s="34"/>
      <c r="DA7" s="34">
        <v>1</v>
      </c>
      <c r="DB7" s="34"/>
      <c r="DC7" s="34"/>
      <c r="DD7" s="34"/>
      <c r="DE7" s="34"/>
      <c r="DF7" s="34">
        <v>1</v>
      </c>
      <c r="DG7" s="34"/>
      <c r="DH7" s="34">
        <v>1</v>
      </c>
      <c r="DI7" s="34">
        <v>1</v>
      </c>
      <c r="DJ7" s="34">
        <v>1</v>
      </c>
      <c r="DK7" s="34"/>
      <c r="DL7" s="34">
        <v>1</v>
      </c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2"/>
        <v>24</v>
      </c>
      <c r="EK7" s="22">
        <f t="shared" si="3"/>
        <v>70</v>
      </c>
    </row>
    <row r="8" spans="1:141" ht="12.75">
      <c r="A8" s="40">
        <v>6</v>
      </c>
      <c r="B8" s="40">
        <v>6</v>
      </c>
      <c r="C8" s="15" t="s">
        <v>256</v>
      </c>
      <c r="D8" s="39"/>
      <c r="E8" s="39" t="s">
        <v>55</v>
      </c>
      <c r="F8" s="39">
        <f t="shared" si="0"/>
        <v>30</v>
      </c>
      <c r="G8" s="34">
        <f t="shared" si="1"/>
        <v>66</v>
      </c>
      <c r="H8" s="34"/>
      <c r="I8" s="34"/>
      <c r="J8" s="34"/>
      <c r="K8" s="23"/>
      <c r="L8" s="23">
        <v>1</v>
      </c>
      <c r="M8" s="23">
        <v>1</v>
      </c>
      <c r="N8" s="23"/>
      <c r="O8" s="23"/>
      <c r="P8" s="23"/>
      <c r="Q8" s="23">
        <v>1</v>
      </c>
      <c r="R8" s="23">
        <v>1</v>
      </c>
      <c r="S8" s="23">
        <v>1</v>
      </c>
      <c r="T8" s="23"/>
      <c r="U8" s="23">
        <v>1</v>
      </c>
      <c r="V8" s="23"/>
      <c r="W8" s="23"/>
      <c r="X8" s="23"/>
      <c r="Y8" s="23">
        <v>1</v>
      </c>
      <c r="Z8" s="23"/>
      <c r="AA8" s="23"/>
      <c r="AB8" s="23"/>
      <c r="AC8" s="23"/>
      <c r="AD8" s="23">
        <v>1</v>
      </c>
      <c r="AE8" s="23">
        <v>1</v>
      </c>
      <c r="AF8" s="23"/>
      <c r="AG8" s="23"/>
      <c r="AH8" s="23"/>
      <c r="AI8" s="23"/>
      <c r="AJ8" s="23">
        <v>1</v>
      </c>
      <c r="AK8" s="23"/>
      <c r="AL8" s="23">
        <v>1</v>
      </c>
      <c r="AM8" s="23">
        <v>1</v>
      </c>
      <c r="AN8" s="23">
        <v>1</v>
      </c>
      <c r="AO8" s="23">
        <v>1</v>
      </c>
      <c r="AP8" s="23">
        <v>1</v>
      </c>
      <c r="AQ8" s="23">
        <v>1</v>
      </c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>
        <v>1</v>
      </c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>
        <v>1</v>
      </c>
      <c r="CL8" s="23"/>
      <c r="CM8" s="23">
        <v>1</v>
      </c>
      <c r="CN8" s="23">
        <v>1</v>
      </c>
      <c r="CO8" s="23">
        <v>1</v>
      </c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>
        <v>1</v>
      </c>
      <c r="DG8" s="23"/>
      <c r="DH8" s="23">
        <v>1</v>
      </c>
      <c r="DI8" s="23">
        <v>1</v>
      </c>
      <c r="DJ8" s="23">
        <v>1</v>
      </c>
      <c r="DK8" s="23"/>
      <c r="DL8" s="23">
        <v>1</v>
      </c>
      <c r="DM8" s="23">
        <v>1</v>
      </c>
      <c r="DN8" s="23">
        <v>1</v>
      </c>
      <c r="DO8" s="23"/>
      <c r="DP8" s="23"/>
      <c r="DQ8" s="23"/>
      <c r="DR8" s="23">
        <v>1</v>
      </c>
      <c r="DS8" s="23">
        <v>1</v>
      </c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2">
        <f t="shared" si="2"/>
        <v>30</v>
      </c>
      <c r="EK8" s="22">
        <f t="shared" si="3"/>
        <v>66</v>
      </c>
    </row>
    <row r="9" spans="1:141" ht="12.75">
      <c r="A9" s="40">
        <v>7</v>
      </c>
      <c r="B9" s="40">
        <v>7</v>
      </c>
      <c r="C9" s="15" t="s">
        <v>257</v>
      </c>
      <c r="D9" s="39"/>
      <c r="E9" s="39" t="s">
        <v>55</v>
      </c>
      <c r="F9" s="39">
        <f t="shared" si="0"/>
        <v>23</v>
      </c>
      <c r="G9" s="34">
        <f t="shared" si="1"/>
        <v>65</v>
      </c>
      <c r="H9" s="34"/>
      <c r="I9" s="34"/>
      <c r="J9" s="34">
        <v>1</v>
      </c>
      <c r="K9" s="34"/>
      <c r="L9" s="34">
        <v>1</v>
      </c>
      <c r="M9" s="34">
        <v>1</v>
      </c>
      <c r="N9" s="34"/>
      <c r="O9" s="34"/>
      <c r="P9" s="34"/>
      <c r="Q9" s="34">
        <v>1</v>
      </c>
      <c r="R9" s="34">
        <v>1</v>
      </c>
      <c r="S9" s="34">
        <v>1</v>
      </c>
      <c r="T9" s="34">
        <v>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>
        <v>1</v>
      </c>
      <c r="AN9" s="34">
        <v>1</v>
      </c>
      <c r="AO9" s="34">
        <v>1</v>
      </c>
      <c r="AP9" s="34">
        <v>1</v>
      </c>
      <c r="AQ9" s="34">
        <v>1</v>
      </c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>
        <v>1</v>
      </c>
      <c r="BF9" s="34">
        <v>1</v>
      </c>
      <c r="BG9" s="34">
        <v>1</v>
      </c>
      <c r="BH9" s="34"/>
      <c r="BI9" s="34"/>
      <c r="BJ9" s="34">
        <v>1</v>
      </c>
      <c r="BK9" s="34">
        <v>1</v>
      </c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>
        <v>1</v>
      </c>
      <c r="DG9" s="34">
        <v>1</v>
      </c>
      <c r="DH9" s="34">
        <v>1</v>
      </c>
      <c r="DI9" s="34">
        <v>1</v>
      </c>
      <c r="DJ9" s="34">
        <v>1</v>
      </c>
      <c r="DK9" s="34"/>
      <c r="DL9" s="34">
        <v>1</v>
      </c>
      <c r="DM9" s="34"/>
      <c r="DN9" s="34"/>
      <c r="DO9" s="34"/>
      <c r="DP9" s="34"/>
      <c r="DQ9" s="34"/>
      <c r="DR9" s="34"/>
      <c r="DS9" s="34"/>
      <c r="DT9" s="34"/>
      <c r="DU9" s="34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2">
        <f t="shared" si="2"/>
        <v>23</v>
      </c>
      <c r="EK9" s="22">
        <f t="shared" si="3"/>
        <v>65</v>
      </c>
    </row>
    <row r="10" spans="1:141" ht="12.75">
      <c r="A10" s="40">
        <v>8</v>
      </c>
      <c r="B10" s="40">
        <v>8</v>
      </c>
      <c r="C10" s="50" t="s">
        <v>258</v>
      </c>
      <c r="D10" s="34"/>
      <c r="E10" s="34" t="s">
        <v>55</v>
      </c>
      <c r="F10" s="39">
        <f t="shared" si="0"/>
        <v>23</v>
      </c>
      <c r="G10" s="34">
        <f t="shared" si="1"/>
        <v>65</v>
      </c>
      <c r="H10" s="34"/>
      <c r="I10" s="34"/>
      <c r="J10" s="34">
        <v>1</v>
      </c>
      <c r="K10" s="34"/>
      <c r="L10" s="34">
        <v>1</v>
      </c>
      <c r="M10" s="34">
        <v>1</v>
      </c>
      <c r="N10" s="34"/>
      <c r="O10" s="34"/>
      <c r="P10" s="34"/>
      <c r="Q10" s="34">
        <v>1</v>
      </c>
      <c r="R10" s="34">
        <v>1</v>
      </c>
      <c r="S10" s="34">
        <v>1</v>
      </c>
      <c r="T10" s="34">
        <v>1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>
        <v>1</v>
      </c>
      <c r="AN10" s="34">
        <v>1</v>
      </c>
      <c r="AO10" s="34">
        <v>1</v>
      </c>
      <c r="AP10" s="34">
        <v>1</v>
      </c>
      <c r="AQ10" s="34">
        <v>1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>
        <v>1</v>
      </c>
      <c r="BF10" s="34">
        <v>1</v>
      </c>
      <c r="BG10" s="34">
        <v>1</v>
      </c>
      <c r="BH10" s="34"/>
      <c r="BI10" s="34"/>
      <c r="BJ10" s="34">
        <v>1</v>
      </c>
      <c r="BK10" s="34">
        <v>1</v>
      </c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>
        <v>1</v>
      </c>
      <c r="DG10" s="34">
        <v>1</v>
      </c>
      <c r="DH10" s="34">
        <v>1</v>
      </c>
      <c r="DI10" s="34">
        <v>1</v>
      </c>
      <c r="DJ10" s="34">
        <v>1</v>
      </c>
      <c r="DK10" s="34"/>
      <c r="DL10" s="34">
        <v>1</v>
      </c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22">
        <f t="shared" si="2"/>
        <v>23</v>
      </c>
      <c r="EK10" s="22">
        <f t="shared" si="3"/>
        <v>65</v>
      </c>
    </row>
    <row r="11" spans="1:141" ht="12.75">
      <c r="A11" s="40">
        <v>9</v>
      </c>
      <c r="B11" s="40">
        <v>9</v>
      </c>
      <c r="C11" s="15" t="s">
        <v>259</v>
      </c>
      <c r="D11" s="76">
        <v>0.6979166666666666</v>
      </c>
      <c r="E11" s="39" t="s">
        <v>55</v>
      </c>
      <c r="F11" s="39">
        <f t="shared" si="0"/>
        <v>27</v>
      </c>
      <c r="G11" s="34">
        <f t="shared" si="1"/>
        <v>62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>
        <v>1</v>
      </c>
      <c r="Z11" s="34"/>
      <c r="AA11" s="34"/>
      <c r="AB11" s="34">
        <v>1</v>
      </c>
      <c r="AC11" s="34"/>
      <c r="AD11" s="34">
        <v>1</v>
      </c>
      <c r="AE11" s="34">
        <v>1</v>
      </c>
      <c r="AF11" s="34"/>
      <c r="AG11" s="34"/>
      <c r="AH11" s="34"/>
      <c r="AI11" s="34"/>
      <c r="AJ11" s="34">
        <v>1</v>
      </c>
      <c r="AK11" s="34"/>
      <c r="AL11" s="34">
        <v>1</v>
      </c>
      <c r="AM11" s="34">
        <v>1</v>
      </c>
      <c r="AN11" s="34">
        <v>1</v>
      </c>
      <c r="AO11" s="34">
        <v>1</v>
      </c>
      <c r="AP11" s="34">
        <v>1</v>
      </c>
      <c r="AQ11" s="34">
        <v>1</v>
      </c>
      <c r="AR11" s="34"/>
      <c r="AS11" s="34"/>
      <c r="AT11" s="34"/>
      <c r="AU11" s="34">
        <v>1</v>
      </c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>
        <v>1</v>
      </c>
      <c r="BW11" s="34">
        <v>1</v>
      </c>
      <c r="BX11" s="34">
        <v>1</v>
      </c>
      <c r="BY11" s="34">
        <v>1</v>
      </c>
      <c r="BZ11" s="34">
        <v>1</v>
      </c>
      <c r="CA11" s="34">
        <v>1</v>
      </c>
      <c r="CB11" s="34">
        <v>1</v>
      </c>
      <c r="CC11" s="34"/>
      <c r="CD11" s="34"/>
      <c r="CE11" s="34"/>
      <c r="CF11" s="34">
        <v>1</v>
      </c>
      <c r="CG11" s="34"/>
      <c r="CH11" s="34">
        <v>1</v>
      </c>
      <c r="CI11" s="34">
        <v>1</v>
      </c>
      <c r="CJ11" s="34">
        <v>1</v>
      </c>
      <c r="CK11" s="34">
        <v>1</v>
      </c>
      <c r="CL11" s="34"/>
      <c r="CM11" s="34">
        <v>1</v>
      </c>
      <c r="CN11" s="34">
        <v>1</v>
      </c>
      <c r="CO11" s="34">
        <v>1</v>
      </c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22">
        <f t="shared" si="2"/>
        <v>27</v>
      </c>
      <c r="EK11" s="22">
        <f t="shared" si="3"/>
        <v>62</v>
      </c>
    </row>
    <row r="12" spans="1:141" ht="12.75">
      <c r="A12" s="40">
        <v>10</v>
      </c>
      <c r="B12" s="40">
        <v>10</v>
      </c>
      <c r="C12" s="47" t="s">
        <v>260</v>
      </c>
      <c r="D12" s="77">
        <v>0.7069444444444444</v>
      </c>
      <c r="E12" s="49" t="s">
        <v>55</v>
      </c>
      <c r="F12" s="39">
        <f t="shared" si="0"/>
        <v>22</v>
      </c>
      <c r="G12" s="34">
        <f t="shared" si="1"/>
        <v>62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>
        <v>1</v>
      </c>
      <c r="Z12" s="34"/>
      <c r="AA12" s="34"/>
      <c r="AB12" s="34"/>
      <c r="AC12" s="34"/>
      <c r="AD12" s="34">
        <v>1</v>
      </c>
      <c r="AE12" s="34">
        <v>1</v>
      </c>
      <c r="AF12" s="34"/>
      <c r="AG12" s="34">
        <v>1</v>
      </c>
      <c r="AH12" s="34"/>
      <c r="AI12" s="34"/>
      <c r="AJ12" s="34">
        <v>1</v>
      </c>
      <c r="AK12" s="34"/>
      <c r="AL12" s="34">
        <v>1</v>
      </c>
      <c r="AM12" s="34">
        <v>1</v>
      </c>
      <c r="AN12" s="34"/>
      <c r="AO12" s="34">
        <v>1</v>
      </c>
      <c r="AP12" s="34">
        <v>1</v>
      </c>
      <c r="AQ12" s="34">
        <v>1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>
        <v>1</v>
      </c>
      <c r="BG12" s="34">
        <v>1</v>
      </c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>
        <v>1</v>
      </c>
      <c r="CL12" s="34">
        <v>1</v>
      </c>
      <c r="CM12" s="34">
        <v>1</v>
      </c>
      <c r="CN12" s="34">
        <v>1</v>
      </c>
      <c r="CO12" s="34">
        <v>1</v>
      </c>
      <c r="CP12" s="34"/>
      <c r="CQ12" s="34"/>
      <c r="CR12" s="34">
        <v>1</v>
      </c>
      <c r="CS12" s="34"/>
      <c r="CT12" s="34"/>
      <c r="CU12" s="34"/>
      <c r="CV12" s="34"/>
      <c r="CW12" s="34"/>
      <c r="CX12" s="34"/>
      <c r="CY12" s="34"/>
      <c r="CZ12" s="34"/>
      <c r="DA12" s="34">
        <v>1</v>
      </c>
      <c r="DB12" s="34"/>
      <c r="DC12" s="34"/>
      <c r="DD12" s="34"/>
      <c r="DE12" s="34"/>
      <c r="DF12" s="34"/>
      <c r="DG12" s="34"/>
      <c r="DH12" s="34">
        <v>1</v>
      </c>
      <c r="DI12" s="34"/>
      <c r="DJ12" s="34">
        <v>1</v>
      </c>
      <c r="DK12" s="34"/>
      <c r="DL12" s="34">
        <v>1</v>
      </c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22">
        <f t="shared" si="2"/>
        <v>22</v>
      </c>
      <c r="EK12" s="22">
        <f t="shared" si="3"/>
        <v>62</v>
      </c>
    </row>
    <row r="13" spans="1:141" ht="12.75">
      <c r="A13" s="40">
        <v>11</v>
      </c>
      <c r="B13" s="40">
        <v>11</v>
      </c>
      <c r="C13" s="15" t="s">
        <v>237</v>
      </c>
      <c r="D13" s="39"/>
      <c r="E13" s="39" t="s">
        <v>55</v>
      </c>
      <c r="F13" s="39">
        <f t="shared" si="0"/>
        <v>31</v>
      </c>
      <c r="G13" s="34">
        <f t="shared" si="1"/>
        <v>61</v>
      </c>
      <c r="H13" s="34"/>
      <c r="I13" s="34"/>
      <c r="J13" s="34"/>
      <c r="K13" s="34"/>
      <c r="L13" s="34">
        <v>1</v>
      </c>
      <c r="M13" s="34">
        <v>1</v>
      </c>
      <c r="N13" s="34"/>
      <c r="O13" s="34">
        <v>1</v>
      </c>
      <c r="P13" s="34"/>
      <c r="Q13" s="34">
        <v>1</v>
      </c>
      <c r="R13" s="34">
        <v>1</v>
      </c>
      <c r="S13" s="34">
        <v>1</v>
      </c>
      <c r="T13" s="34">
        <v>1</v>
      </c>
      <c r="U13" s="34"/>
      <c r="V13" s="34"/>
      <c r="W13" s="34"/>
      <c r="X13" s="34"/>
      <c r="Y13" s="34">
        <v>1</v>
      </c>
      <c r="Z13" s="34"/>
      <c r="AA13" s="34"/>
      <c r="AB13" s="34">
        <v>1</v>
      </c>
      <c r="AC13" s="34"/>
      <c r="AD13" s="34">
        <v>1</v>
      </c>
      <c r="AE13" s="34">
        <v>1</v>
      </c>
      <c r="AF13" s="34"/>
      <c r="AG13" s="34"/>
      <c r="AH13" s="34"/>
      <c r="AI13" s="34"/>
      <c r="AJ13" s="34">
        <v>1</v>
      </c>
      <c r="AK13" s="34"/>
      <c r="AL13" s="34">
        <v>1</v>
      </c>
      <c r="AM13" s="34">
        <v>1</v>
      </c>
      <c r="AN13" s="34">
        <v>1</v>
      </c>
      <c r="AO13" s="34">
        <v>1</v>
      </c>
      <c r="AP13" s="34">
        <v>1</v>
      </c>
      <c r="AQ13" s="34">
        <v>1</v>
      </c>
      <c r="AR13" s="34"/>
      <c r="AS13" s="34"/>
      <c r="AT13" s="34"/>
      <c r="AU13" s="34">
        <v>1</v>
      </c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>
        <v>1</v>
      </c>
      <c r="BG13" s="34">
        <v>1</v>
      </c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>
        <v>1</v>
      </c>
      <c r="CJ13" s="34">
        <v>1</v>
      </c>
      <c r="CK13" s="34"/>
      <c r="CL13" s="34"/>
      <c r="CM13" s="34">
        <v>1</v>
      </c>
      <c r="CN13" s="34"/>
      <c r="CO13" s="34">
        <v>1</v>
      </c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>
        <v>1</v>
      </c>
      <c r="DB13" s="34"/>
      <c r="DC13" s="34"/>
      <c r="DD13" s="34"/>
      <c r="DE13" s="34"/>
      <c r="DF13" s="34">
        <v>1</v>
      </c>
      <c r="DG13" s="34"/>
      <c r="DH13" s="34">
        <v>1</v>
      </c>
      <c r="DI13" s="34"/>
      <c r="DJ13" s="34">
        <v>1</v>
      </c>
      <c r="DK13" s="34"/>
      <c r="DL13" s="34"/>
      <c r="DM13" s="34"/>
      <c r="DN13" s="34">
        <v>1</v>
      </c>
      <c r="DO13" s="34"/>
      <c r="DP13" s="34"/>
      <c r="DQ13" s="34"/>
      <c r="DR13" s="34">
        <v>1</v>
      </c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22">
        <f t="shared" si="2"/>
        <v>31</v>
      </c>
      <c r="EK13" s="22">
        <f t="shared" si="3"/>
        <v>61</v>
      </c>
    </row>
    <row r="14" spans="1:141" ht="12.75">
      <c r="A14" s="40">
        <v>12</v>
      </c>
      <c r="B14" s="40">
        <v>12</v>
      </c>
      <c r="C14" s="15" t="s">
        <v>238</v>
      </c>
      <c r="D14" s="39"/>
      <c r="E14" s="39" t="s">
        <v>55</v>
      </c>
      <c r="F14" s="39">
        <f t="shared" si="0"/>
        <v>31</v>
      </c>
      <c r="G14" s="34">
        <f t="shared" si="1"/>
        <v>55</v>
      </c>
      <c r="H14" s="34"/>
      <c r="I14" s="34"/>
      <c r="J14" s="34"/>
      <c r="K14" s="34"/>
      <c r="L14" s="34">
        <v>1</v>
      </c>
      <c r="M14" s="34">
        <v>1</v>
      </c>
      <c r="N14" s="34"/>
      <c r="O14" s="34">
        <v>1</v>
      </c>
      <c r="P14" s="34"/>
      <c r="Q14" s="34">
        <v>1</v>
      </c>
      <c r="R14" s="34">
        <v>1</v>
      </c>
      <c r="S14" s="34">
        <v>1</v>
      </c>
      <c r="T14" s="34">
        <v>1</v>
      </c>
      <c r="U14" s="34"/>
      <c r="V14" s="34"/>
      <c r="W14" s="34"/>
      <c r="X14" s="34"/>
      <c r="Y14" s="34">
        <v>1</v>
      </c>
      <c r="Z14" s="34"/>
      <c r="AA14" s="34"/>
      <c r="AB14" s="34">
        <v>1</v>
      </c>
      <c r="AC14" s="34"/>
      <c r="AD14" s="34">
        <v>1</v>
      </c>
      <c r="AE14" s="34">
        <v>1</v>
      </c>
      <c r="AF14" s="34"/>
      <c r="AG14" s="34"/>
      <c r="AH14" s="34"/>
      <c r="AI14" s="34"/>
      <c r="AJ14" s="34">
        <v>1</v>
      </c>
      <c r="AK14" s="34"/>
      <c r="AL14" s="34">
        <v>1</v>
      </c>
      <c r="AM14" s="34">
        <v>1</v>
      </c>
      <c r="AN14" s="34">
        <v>1</v>
      </c>
      <c r="AO14" s="34">
        <v>1</v>
      </c>
      <c r="AP14" s="34">
        <v>1</v>
      </c>
      <c r="AQ14" s="34">
        <v>1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>
        <v>1</v>
      </c>
      <c r="BG14" s="34">
        <v>1</v>
      </c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>
        <v>1</v>
      </c>
      <c r="BW14" s="34"/>
      <c r="BX14" s="34"/>
      <c r="BY14" s="34"/>
      <c r="BZ14" s="34">
        <v>1</v>
      </c>
      <c r="CA14" s="34">
        <v>1</v>
      </c>
      <c r="CB14" s="34">
        <v>1</v>
      </c>
      <c r="CC14" s="34"/>
      <c r="CD14" s="34"/>
      <c r="CE14" s="34"/>
      <c r="CF14" s="34"/>
      <c r="CG14" s="34"/>
      <c r="CH14" s="34"/>
      <c r="CI14" s="34">
        <v>1</v>
      </c>
      <c r="CJ14" s="34">
        <v>1</v>
      </c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>
        <v>1</v>
      </c>
      <c r="DG14" s="34"/>
      <c r="DH14" s="34">
        <v>1</v>
      </c>
      <c r="DI14" s="34"/>
      <c r="DJ14" s="34">
        <v>1</v>
      </c>
      <c r="DK14" s="34"/>
      <c r="DL14" s="34"/>
      <c r="DM14" s="34"/>
      <c r="DN14" s="34">
        <v>1</v>
      </c>
      <c r="DO14" s="34"/>
      <c r="DP14" s="34"/>
      <c r="DQ14" s="34"/>
      <c r="DR14" s="34">
        <v>1</v>
      </c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22">
        <f t="shared" si="2"/>
        <v>31</v>
      </c>
      <c r="EK14" s="22">
        <f t="shared" si="3"/>
        <v>55</v>
      </c>
    </row>
    <row r="15" spans="1:141" ht="12.75">
      <c r="A15" s="40">
        <v>13</v>
      </c>
      <c r="B15" s="40">
        <v>13</v>
      </c>
      <c r="C15" s="15" t="s">
        <v>191</v>
      </c>
      <c r="D15" s="39"/>
      <c r="E15" s="39" t="s">
        <v>55</v>
      </c>
      <c r="F15" s="39">
        <f t="shared" si="0"/>
        <v>18</v>
      </c>
      <c r="G15" s="34">
        <f t="shared" si="1"/>
        <v>43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>
        <v>1</v>
      </c>
      <c r="AE15" s="34"/>
      <c r="AF15" s="34"/>
      <c r="AG15" s="34"/>
      <c r="AH15" s="34"/>
      <c r="AI15" s="34"/>
      <c r="AJ15" s="34"/>
      <c r="AK15" s="34"/>
      <c r="AL15" s="34">
        <v>1</v>
      </c>
      <c r="AM15" s="34">
        <v>1</v>
      </c>
      <c r="AN15" s="34"/>
      <c r="AO15" s="34"/>
      <c r="AP15" s="34">
        <v>1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>
        <v>1</v>
      </c>
      <c r="BS15" s="34"/>
      <c r="BT15" s="34"/>
      <c r="BU15" s="34"/>
      <c r="BV15" s="34"/>
      <c r="BW15" s="34">
        <v>1</v>
      </c>
      <c r="BX15" s="34">
        <v>1</v>
      </c>
      <c r="BY15" s="34">
        <v>1</v>
      </c>
      <c r="BZ15" s="34">
        <v>1</v>
      </c>
      <c r="CA15" s="34">
        <v>1</v>
      </c>
      <c r="CB15" s="34">
        <v>1</v>
      </c>
      <c r="CC15" s="34"/>
      <c r="CD15" s="34"/>
      <c r="CE15" s="34"/>
      <c r="CF15" s="34">
        <v>1</v>
      </c>
      <c r="CG15" s="34"/>
      <c r="CH15" s="34"/>
      <c r="CI15" s="34"/>
      <c r="CJ15" s="34">
        <v>1</v>
      </c>
      <c r="CK15" s="34"/>
      <c r="CL15" s="34"/>
      <c r="CM15" s="34">
        <v>1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>
        <v>1</v>
      </c>
      <c r="DI15" s="34">
        <v>1</v>
      </c>
      <c r="DJ15" s="34"/>
      <c r="DK15" s="34"/>
      <c r="DL15" s="34">
        <v>1</v>
      </c>
      <c r="DM15" s="34"/>
      <c r="DN15" s="34"/>
      <c r="DO15" s="34"/>
      <c r="DP15" s="34"/>
      <c r="DQ15" s="34"/>
      <c r="DR15" s="34">
        <v>1</v>
      </c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22">
        <f t="shared" si="2"/>
        <v>18</v>
      </c>
      <c r="EK15" s="22">
        <f t="shared" si="3"/>
        <v>43</v>
      </c>
    </row>
    <row r="16" spans="1:141" ht="12.75">
      <c r="A16" s="40">
        <v>3</v>
      </c>
      <c r="B16" s="40">
        <v>2</v>
      </c>
      <c r="C16" s="15" t="s">
        <v>192</v>
      </c>
      <c r="D16" s="39"/>
      <c r="E16" s="39" t="s">
        <v>193</v>
      </c>
      <c r="F16" s="39">
        <f t="shared" si="0"/>
        <v>20</v>
      </c>
      <c r="G16" s="34">
        <f t="shared" si="1"/>
        <v>32</v>
      </c>
      <c r="H16" s="34"/>
      <c r="I16" s="34"/>
      <c r="J16" s="34"/>
      <c r="K16" s="34"/>
      <c r="L16" s="34"/>
      <c r="M16" s="34">
        <v>1</v>
      </c>
      <c r="N16" s="34"/>
      <c r="O16" s="34"/>
      <c r="P16" s="34"/>
      <c r="Q16" s="34"/>
      <c r="R16" s="34">
        <v>1</v>
      </c>
      <c r="S16" s="34">
        <v>1</v>
      </c>
      <c r="T16" s="34"/>
      <c r="U16" s="34"/>
      <c r="V16" s="34"/>
      <c r="W16" s="34"/>
      <c r="X16" s="34"/>
      <c r="Y16" s="34">
        <v>1</v>
      </c>
      <c r="Z16" s="34"/>
      <c r="AA16" s="34"/>
      <c r="AB16" s="34"/>
      <c r="AC16" s="34"/>
      <c r="AD16" s="34">
        <v>1</v>
      </c>
      <c r="AE16" s="34">
        <v>1</v>
      </c>
      <c r="AF16" s="34"/>
      <c r="AG16" s="34"/>
      <c r="AH16" s="34"/>
      <c r="AI16" s="34"/>
      <c r="AJ16" s="34">
        <v>1</v>
      </c>
      <c r="AK16" s="34"/>
      <c r="AL16" s="34">
        <v>1</v>
      </c>
      <c r="AM16" s="34"/>
      <c r="AN16" s="34"/>
      <c r="AO16" s="34"/>
      <c r="AP16" s="34">
        <v>1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>
        <v>1</v>
      </c>
      <c r="BW16" s="34">
        <v>1</v>
      </c>
      <c r="BX16" s="34"/>
      <c r="BY16" s="34">
        <v>1</v>
      </c>
      <c r="BZ16" s="34">
        <v>1</v>
      </c>
      <c r="CA16" s="34">
        <v>1</v>
      </c>
      <c r="CB16" s="34">
        <v>1</v>
      </c>
      <c r="CC16" s="34"/>
      <c r="CD16" s="34"/>
      <c r="CE16" s="34"/>
      <c r="CF16" s="34">
        <v>1</v>
      </c>
      <c r="CG16" s="34"/>
      <c r="CH16" s="34"/>
      <c r="CI16" s="34"/>
      <c r="CJ16" s="34">
        <v>1</v>
      </c>
      <c r="CK16" s="34"/>
      <c r="CL16" s="34"/>
      <c r="CM16" s="34">
        <v>1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>
        <v>1</v>
      </c>
      <c r="DK16" s="34"/>
      <c r="DL16" s="34"/>
      <c r="DM16" s="34"/>
      <c r="DN16" s="34"/>
      <c r="DO16" s="34"/>
      <c r="DP16" s="34"/>
      <c r="DQ16" s="34"/>
      <c r="DR16" s="34">
        <v>1</v>
      </c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22">
        <f t="shared" si="2"/>
        <v>20</v>
      </c>
      <c r="EK16" s="22">
        <f>SUMPRODUCT('Жен Новички'!$H$2:$EI$2,H16:EI16)</f>
        <v>32</v>
      </c>
    </row>
    <row r="17" spans="1:141" ht="12.75">
      <c r="A17" s="40">
        <v>14</v>
      </c>
      <c r="B17" s="40">
        <v>14</v>
      </c>
      <c r="C17" s="15" t="s">
        <v>261</v>
      </c>
      <c r="D17" s="76">
        <v>0.7000000000000001</v>
      </c>
      <c r="E17" s="39" t="s">
        <v>55</v>
      </c>
      <c r="F17" s="39">
        <f t="shared" si="0"/>
        <v>18</v>
      </c>
      <c r="G17" s="34">
        <f t="shared" si="1"/>
        <v>26</v>
      </c>
      <c r="H17" s="34"/>
      <c r="I17" s="34"/>
      <c r="J17" s="34"/>
      <c r="K17" s="34"/>
      <c r="L17" s="34">
        <v>1</v>
      </c>
      <c r="M17" s="34">
        <v>1</v>
      </c>
      <c r="N17" s="34"/>
      <c r="O17" s="34"/>
      <c r="P17" s="34"/>
      <c r="Q17" s="34">
        <v>1</v>
      </c>
      <c r="R17" s="34">
        <v>1</v>
      </c>
      <c r="S17" s="34">
        <v>1</v>
      </c>
      <c r="T17" s="34"/>
      <c r="U17" s="34"/>
      <c r="V17" s="34"/>
      <c r="W17" s="34"/>
      <c r="X17" s="34"/>
      <c r="Y17" s="34">
        <v>1</v>
      </c>
      <c r="Z17" s="34"/>
      <c r="AA17" s="34"/>
      <c r="AB17" s="34"/>
      <c r="AC17" s="34"/>
      <c r="AD17" s="34">
        <v>1</v>
      </c>
      <c r="AE17" s="34">
        <v>1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>
        <v>1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>
        <v>1</v>
      </c>
      <c r="BS17" s="34"/>
      <c r="BT17" s="34"/>
      <c r="BU17" s="34"/>
      <c r="BV17" s="34">
        <v>1</v>
      </c>
      <c r="BW17" s="34">
        <v>1</v>
      </c>
      <c r="BX17" s="34"/>
      <c r="BY17" s="34"/>
      <c r="BZ17" s="34">
        <v>1</v>
      </c>
      <c r="CA17" s="34">
        <v>1</v>
      </c>
      <c r="CB17" s="34"/>
      <c r="CC17" s="34"/>
      <c r="CD17" s="34"/>
      <c r="CE17" s="34"/>
      <c r="CF17" s="34">
        <v>1</v>
      </c>
      <c r="CG17" s="34"/>
      <c r="CH17" s="34"/>
      <c r="CI17" s="34"/>
      <c r="CJ17" s="34">
        <v>1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>
        <v>1</v>
      </c>
      <c r="DK17" s="34"/>
      <c r="DL17" s="34"/>
      <c r="DM17" s="34"/>
      <c r="DN17" s="34"/>
      <c r="DO17" s="34"/>
      <c r="DP17" s="34"/>
      <c r="DQ17" s="34"/>
      <c r="DR17" s="34">
        <v>1</v>
      </c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22">
        <f t="shared" si="2"/>
        <v>18</v>
      </c>
      <c r="EK17" s="22">
        <f aca="true" t="shared" si="4" ref="EK17:EK48">SUMPRODUCT($H$2:$EI$2,H17:EI17)</f>
        <v>26</v>
      </c>
    </row>
    <row r="18" spans="1:141" ht="12.75">
      <c r="A18" s="40">
        <v>15</v>
      </c>
      <c r="B18" s="40">
        <v>15</v>
      </c>
      <c r="C18" s="15" t="s">
        <v>240</v>
      </c>
      <c r="D18" s="76">
        <v>0.7013888888888888</v>
      </c>
      <c r="E18" s="39" t="s">
        <v>55</v>
      </c>
      <c r="F18" s="39">
        <f t="shared" si="0"/>
        <v>16</v>
      </c>
      <c r="G18" s="34">
        <f t="shared" si="1"/>
        <v>26</v>
      </c>
      <c r="H18" s="34"/>
      <c r="I18" s="34"/>
      <c r="J18" s="34"/>
      <c r="K18" s="34"/>
      <c r="L18" s="34"/>
      <c r="M18" s="34"/>
      <c r="N18" s="34"/>
      <c r="O18" s="34"/>
      <c r="P18" s="34"/>
      <c r="Q18" s="34">
        <v>1</v>
      </c>
      <c r="R18" s="34">
        <v>1</v>
      </c>
      <c r="S18" s="34">
        <v>1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>
        <v>1</v>
      </c>
      <c r="AE18" s="34">
        <v>1</v>
      </c>
      <c r="AF18" s="34"/>
      <c r="AG18" s="34"/>
      <c r="AH18" s="34"/>
      <c r="AI18" s="34"/>
      <c r="AJ18" s="34">
        <v>1</v>
      </c>
      <c r="AK18" s="34"/>
      <c r="AL18" s="34">
        <v>1</v>
      </c>
      <c r="AM18" s="34">
        <v>1</v>
      </c>
      <c r="AN18" s="34"/>
      <c r="AO18" s="34">
        <v>1</v>
      </c>
      <c r="AP18" s="34">
        <v>1</v>
      </c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>
        <v>1</v>
      </c>
      <c r="BW18" s="34"/>
      <c r="BX18" s="34"/>
      <c r="BY18" s="34"/>
      <c r="BZ18" s="34">
        <v>1</v>
      </c>
      <c r="CA18" s="34">
        <v>1</v>
      </c>
      <c r="CB18" s="34"/>
      <c r="CC18" s="34"/>
      <c r="CD18" s="34"/>
      <c r="CE18" s="34"/>
      <c r="CF18" s="34">
        <v>1</v>
      </c>
      <c r="CG18" s="34"/>
      <c r="CH18" s="34"/>
      <c r="CI18" s="34">
        <v>1</v>
      </c>
      <c r="CJ18" s="34"/>
      <c r="CK18" s="34">
        <v>1</v>
      </c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22">
        <f t="shared" si="2"/>
        <v>16</v>
      </c>
      <c r="EK18" s="22">
        <f t="shared" si="4"/>
        <v>26</v>
      </c>
    </row>
    <row r="19" spans="1:141" ht="12.75">
      <c r="A19" s="40">
        <v>16</v>
      </c>
      <c r="B19" s="40">
        <v>16</v>
      </c>
      <c r="C19" s="15" t="s">
        <v>241</v>
      </c>
      <c r="D19" s="39"/>
      <c r="E19" s="39" t="s">
        <v>55</v>
      </c>
      <c r="F19" s="39">
        <f t="shared" si="0"/>
        <v>11</v>
      </c>
      <c r="G19" s="34">
        <f t="shared" si="1"/>
        <v>19</v>
      </c>
      <c r="H19" s="34"/>
      <c r="I19" s="34"/>
      <c r="J19" s="34"/>
      <c r="K19" s="34"/>
      <c r="L19" s="34"/>
      <c r="M19" s="34">
        <v>1</v>
      </c>
      <c r="N19" s="34"/>
      <c r="O19" s="34"/>
      <c r="P19" s="34"/>
      <c r="Q19" s="34"/>
      <c r="R19" s="34">
        <v>1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1</v>
      </c>
      <c r="AN19" s="34"/>
      <c r="AO19" s="34"/>
      <c r="AP19" s="34">
        <v>1</v>
      </c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>
        <v>1</v>
      </c>
      <c r="BG19" s="34">
        <v>1</v>
      </c>
      <c r="BH19" s="34"/>
      <c r="BI19" s="34"/>
      <c r="BJ19" s="34">
        <v>1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>
        <v>1</v>
      </c>
      <c r="DG19" s="34"/>
      <c r="DH19" s="34">
        <v>1</v>
      </c>
      <c r="DI19" s="34"/>
      <c r="DJ19" s="34">
        <v>1</v>
      </c>
      <c r="DK19" s="34"/>
      <c r="DL19" s="34">
        <v>1</v>
      </c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22">
        <f t="shared" si="2"/>
        <v>11</v>
      </c>
      <c r="EK19" s="22">
        <f t="shared" si="4"/>
        <v>19</v>
      </c>
    </row>
    <row r="20" spans="1:141" ht="12.75">
      <c r="A20" s="40">
        <v>17</v>
      </c>
      <c r="B20" s="40">
        <v>17</v>
      </c>
      <c r="C20" s="15" t="s">
        <v>239</v>
      </c>
      <c r="D20" s="39"/>
      <c r="E20" s="39" t="s">
        <v>55</v>
      </c>
      <c r="F20" s="39">
        <f t="shared" si="0"/>
        <v>6</v>
      </c>
      <c r="G20" s="34">
        <f t="shared" si="1"/>
        <v>8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>
        <v>1</v>
      </c>
      <c r="AE20" s="34">
        <v>1</v>
      </c>
      <c r="AF20" s="34"/>
      <c r="AG20" s="34"/>
      <c r="AH20" s="34"/>
      <c r="AI20" s="34"/>
      <c r="AJ20" s="34">
        <v>1</v>
      </c>
      <c r="AK20" s="34"/>
      <c r="AL20" s="34"/>
      <c r="AM20" s="34">
        <v>1</v>
      </c>
      <c r="AN20" s="34"/>
      <c r="AO20" s="34"/>
      <c r="AP20" s="34">
        <v>1</v>
      </c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>
        <v>1</v>
      </c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22">
        <f t="shared" si="2"/>
        <v>6</v>
      </c>
      <c r="EK20" s="22">
        <f t="shared" si="4"/>
        <v>8</v>
      </c>
    </row>
    <row r="21" spans="1:141" ht="12.75">
      <c r="A21" s="40">
        <v>17</v>
      </c>
      <c r="B21" s="40">
        <v>19</v>
      </c>
      <c r="C21" s="15"/>
      <c r="D21" s="39"/>
      <c r="E21" s="39"/>
      <c r="F21" s="39">
        <f t="shared" si="0"/>
        <v>0</v>
      </c>
      <c r="G21" s="34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2">
        <f t="shared" si="2"/>
        <v>0</v>
      </c>
      <c r="EK21" s="22">
        <f t="shared" si="4"/>
        <v>0</v>
      </c>
    </row>
    <row r="22" spans="1:141" ht="12.75">
      <c r="A22" s="40">
        <v>17</v>
      </c>
      <c r="B22" s="40">
        <v>20</v>
      </c>
      <c r="C22" s="15"/>
      <c r="D22" s="39"/>
      <c r="E22" s="39"/>
      <c r="F22" s="39">
        <f t="shared" si="0"/>
        <v>0</v>
      </c>
      <c r="G22" s="34">
        <f t="shared" si="1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2">
        <f t="shared" si="2"/>
        <v>0</v>
      </c>
      <c r="EK22" s="22">
        <f t="shared" si="4"/>
        <v>0</v>
      </c>
    </row>
    <row r="23" spans="1:141" ht="12.75">
      <c r="A23" s="40">
        <v>17</v>
      </c>
      <c r="B23" s="40">
        <v>21</v>
      </c>
      <c r="C23" s="15"/>
      <c r="D23" s="39"/>
      <c r="E23" s="39"/>
      <c r="F23" s="39">
        <f t="shared" si="0"/>
        <v>0</v>
      </c>
      <c r="G23" s="34">
        <f t="shared" si="1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22">
        <f t="shared" si="2"/>
        <v>0</v>
      </c>
      <c r="EK23" s="22">
        <f t="shared" si="4"/>
        <v>0</v>
      </c>
    </row>
    <row r="24" spans="1:141" ht="12.75">
      <c r="A24" s="40">
        <v>17</v>
      </c>
      <c r="B24" s="40">
        <v>22</v>
      </c>
      <c r="C24" s="15"/>
      <c r="D24" s="39"/>
      <c r="E24" s="39"/>
      <c r="F24" s="39">
        <f t="shared" si="0"/>
        <v>0</v>
      </c>
      <c r="G24" s="34">
        <f t="shared" si="1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22">
        <f t="shared" si="2"/>
        <v>0</v>
      </c>
      <c r="EK24" s="22">
        <f t="shared" si="4"/>
        <v>0</v>
      </c>
    </row>
    <row r="25" spans="1:141" ht="12.75">
      <c r="A25" s="40">
        <v>17</v>
      </c>
      <c r="B25" s="40">
        <v>23</v>
      </c>
      <c r="C25" s="15"/>
      <c r="D25" s="39"/>
      <c r="E25" s="39"/>
      <c r="F25" s="39">
        <f t="shared" si="0"/>
        <v>0</v>
      </c>
      <c r="G25" s="34">
        <f t="shared" si="1"/>
        <v>0</v>
      </c>
      <c r="H25" s="34"/>
      <c r="I25" s="34"/>
      <c r="J25" s="3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2">
        <f t="shared" si="2"/>
        <v>0</v>
      </c>
      <c r="EK25" s="22">
        <f t="shared" si="4"/>
        <v>0</v>
      </c>
    </row>
    <row r="26" spans="1:141" ht="12.75">
      <c r="A26" s="40">
        <v>17</v>
      </c>
      <c r="B26" s="40">
        <v>24</v>
      </c>
      <c r="C26" s="15"/>
      <c r="D26" s="39"/>
      <c r="E26" s="39"/>
      <c r="F26" s="39">
        <f t="shared" si="0"/>
        <v>0</v>
      </c>
      <c r="G26" s="34">
        <f t="shared" si="1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2">
        <f t="shared" si="2"/>
        <v>0</v>
      </c>
      <c r="EK26" s="22">
        <f t="shared" si="4"/>
        <v>0</v>
      </c>
    </row>
    <row r="27" spans="1:141" ht="12.75">
      <c r="A27" s="40">
        <v>17</v>
      </c>
      <c r="B27" s="40">
        <v>25</v>
      </c>
      <c r="C27" s="15"/>
      <c r="D27" s="39"/>
      <c r="E27" s="39"/>
      <c r="F27" s="39">
        <f t="shared" si="0"/>
        <v>0</v>
      </c>
      <c r="G27" s="34">
        <f t="shared" si="1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2"/>
        <v>0</v>
      </c>
      <c r="EK27" s="22">
        <f t="shared" si="4"/>
        <v>0</v>
      </c>
    </row>
    <row r="28" spans="1:141" ht="12.75">
      <c r="A28" s="40">
        <v>17</v>
      </c>
      <c r="B28" s="40">
        <v>26</v>
      </c>
      <c r="C28" s="15"/>
      <c r="D28" s="39"/>
      <c r="E28" s="39"/>
      <c r="F28" s="39">
        <f t="shared" si="0"/>
        <v>0</v>
      </c>
      <c r="G28" s="34">
        <f t="shared" si="1"/>
        <v>0</v>
      </c>
      <c r="H28" s="34"/>
      <c r="I28" s="34"/>
      <c r="J28" s="3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2">
        <f t="shared" si="2"/>
        <v>0</v>
      </c>
      <c r="EK28" s="22">
        <f t="shared" si="4"/>
        <v>0</v>
      </c>
    </row>
    <row r="29" spans="1:141" ht="12.75">
      <c r="A29" s="40">
        <v>17</v>
      </c>
      <c r="B29" s="40">
        <v>27</v>
      </c>
      <c r="C29" s="15"/>
      <c r="D29" s="39"/>
      <c r="E29" s="39"/>
      <c r="F29" s="39">
        <f t="shared" si="0"/>
        <v>0</v>
      </c>
      <c r="G29" s="34">
        <f t="shared" si="1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22">
        <f t="shared" si="2"/>
        <v>0</v>
      </c>
      <c r="EK29" s="22">
        <f t="shared" si="4"/>
        <v>0</v>
      </c>
    </row>
    <row r="30" spans="1:141" ht="12.75">
      <c r="A30" s="40">
        <v>17</v>
      </c>
      <c r="B30" s="40">
        <v>28</v>
      </c>
      <c r="C30" s="15"/>
      <c r="D30" s="39"/>
      <c r="E30" s="39"/>
      <c r="F30" s="39">
        <f t="shared" si="0"/>
        <v>0</v>
      </c>
      <c r="G30" s="34">
        <f t="shared" si="1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22">
        <f t="shared" si="2"/>
        <v>0</v>
      </c>
      <c r="EK30" s="22">
        <f t="shared" si="4"/>
        <v>0</v>
      </c>
    </row>
    <row r="31" spans="1:141" ht="12.75">
      <c r="A31" s="40">
        <v>17</v>
      </c>
      <c r="B31" s="40">
        <v>29</v>
      </c>
      <c r="C31" s="15"/>
      <c r="D31" s="39"/>
      <c r="E31" s="39"/>
      <c r="F31" s="39">
        <f t="shared" si="0"/>
        <v>0</v>
      </c>
      <c r="G31" s="34">
        <f t="shared" si="1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22">
        <f t="shared" si="2"/>
        <v>0</v>
      </c>
      <c r="EK31" s="22">
        <f t="shared" si="4"/>
        <v>0</v>
      </c>
    </row>
    <row r="32" spans="1:141" ht="12.75">
      <c r="A32" s="40">
        <v>17</v>
      </c>
      <c r="B32" s="40">
        <v>30</v>
      </c>
      <c r="C32" s="15"/>
      <c r="D32" s="39"/>
      <c r="E32" s="39"/>
      <c r="F32" s="39">
        <f t="shared" si="0"/>
        <v>0</v>
      </c>
      <c r="G32" s="34">
        <f t="shared" si="1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2">
        <f t="shared" si="2"/>
        <v>0</v>
      </c>
      <c r="EK32" s="22">
        <f t="shared" si="4"/>
        <v>0</v>
      </c>
    </row>
    <row r="33" spans="1:141" ht="12.75">
      <c r="A33" s="40">
        <v>17</v>
      </c>
      <c r="B33" s="40">
        <v>31</v>
      </c>
      <c r="C33" s="15"/>
      <c r="D33" s="39"/>
      <c r="E33" s="39"/>
      <c r="F33" s="39">
        <f t="shared" si="0"/>
        <v>0</v>
      </c>
      <c r="G33" s="34">
        <f t="shared" si="1"/>
        <v>0</v>
      </c>
      <c r="H33" s="34"/>
      <c r="I33" s="34"/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2"/>
        <v>0</v>
      </c>
      <c r="EK33" s="22">
        <f t="shared" si="4"/>
        <v>0</v>
      </c>
    </row>
    <row r="34" spans="1:141" ht="12.75">
      <c r="A34" s="40">
        <v>17</v>
      </c>
      <c r="B34" s="40">
        <v>32</v>
      </c>
      <c r="C34" s="15"/>
      <c r="D34" s="39"/>
      <c r="E34" s="39"/>
      <c r="F34" s="39">
        <f t="shared" si="0"/>
        <v>0</v>
      </c>
      <c r="G34" s="34">
        <f t="shared" si="1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22">
        <f t="shared" si="2"/>
        <v>0</v>
      </c>
      <c r="EK34" s="22">
        <f t="shared" si="4"/>
        <v>0</v>
      </c>
    </row>
    <row r="35" spans="1:141" ht="12.75">
      <c r="A35" s="40">
        <v>17</v>
      </c>
      <c r="B35" s="40">
        <v>33</v>
      </c>
      <c r="C35" s="15"/>
      <c r="D35" s="39"/>
      <c r="E35" s="39"/>
      <c r="F35" s="39">
        <f aca="true" t="shared" si="5" ref="F35:F66">SUM(H35:DT35)</f>
        <v>0</v>
      </c>
      <c r="G35" s="34">
        <f aca="true" t="shared" si="6" ref="G35:G66">SUMPRODUCT($H$2:$DT$2,H35:DT35)</f>
        <v>0</v>
      </c>
      <c r="H35" s="34"/>
      <c r="I35" s="34"/>
      <c r="J35" s="3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2">
        <f aca="true" t="shared" si="7" ref="EJ35:EJ66">SUM(H35:EI35)</f>
        <v>0</v>
      </c>
      <c r="EK35" s="22">
        <f t="shared" si="4"/>
        <v>0</v>
      </c>
    </row>
    <row r="36" spans="1:141" ht="12.75">
      <c r="A36" s="40">
        <v>17</v>
      </c>
      <c r="B36" s="40">
        <v>34</v>
      </c>
      <c r="C36" s="15"/>
      <c r="D36" s="39"/>
      <c r="E36" s="39"/>
      <c r="F36" s="39">
        <f t="shared" si="5"/>
        <v>0</v>
      </c>
      <c r="G36" s="34">
        <f t="shared" si="6"/>
        <v>0</v>
      </c>
      <c r="H36" s="34"/>
      <c r="I36" s="34"/>
      <c r="J36" s="3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">
        <f t="shared" si="7"/>
        <v>0</v>
      </c>
      <c r="EK36" s="22">
        <f t="shared" si="4"/>
        <v>0</v>
      </c>
    </row>
    <row r="37" spans="1:141" ht="12.75">
      <c r="A37" s="40">
        <v>17</v>
      </c>
      <c r="B37" s="40">
        <v>35</v>
      </c>
      <c r="C37" s="15"/>
      <c r="D37" s="39"/>
      <c r="E37" s="39"/>
      <c r="F37" s="39">
        <f t="shared" si="5"/>
        <v>0</v>
      </c>
      <c r="G37" s="34">
        <f t="shared" si="6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22">
        <f t="shared" si="7"/>
        <v>0</v>
      </c>
      <c r="EK37" s="22">
        <f t="shared" si="4"/>
        <v>0</v>
      </c>
    </row>
    <row r="38" spans="1:141" ht="12.75">
      <c r="A38" s="40">
        <v>17</v>
      </c>
      <c r="B38" s="40">
        <v>36</v>
      </c>
      <c r="C38" s="15"/>
      <c r="D38" s="39"/>
      <c r="E38" s="39"/>
      <c r="F38" s="39">
        <f t="shared" si="5"/>
        <v>0</v>
      </c>
      <c r="G38" s="34">
        <f t="shared" si="6"/>
        <v>0</v>
      </c>
      <c r="H38" s="34"/>
      <c r="I38" s="34"/>
      <c r="J38" s="3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2">
        <f t="shared" si="7"/>
        <v>0</v>
      </c>
      <c r="EK38" s="22">
        <f t="shared" si="4"/>
        <v>0</v>
      </c>
    </row>
    <row r="39" spans="1:141" ht="12.75">
      <c r="A39" s="40">
        <v>17</v>
      </c>
      <c r="B39" s="40">
        <v>37</v>
      </c>
      <c r="C39" s="15"/>
      <c r="D39" s="39"/>
      <c r="E39" s="39"/>
      <c r="F39" s="39">
        <f t="shared" si="5"/>
        <v>0</v>
      </c>
      <c r="G39" s="34">
        <f t="shared" si="6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22">
        <f t="shared" si="7"/>
        <v>0</v>
      </c>
      <c r="EK39" s="22">
        <f t="shared" si="4"/>
        <v>0</v>
      </c>
    </row>
    <row r="40" spans="1:141" ht="12.75">
      <c r="A40" s="40">
        <v>17</v>
      </c>
      <c r="B40" s="40">
        <v>38</v>
      </c>
      <c r="C40" s="15"/>
      <c r="D40" s="39"/>
      <c r="E40" s="39"/>
      <c r="F40" s="39">
        <f t="shared" si="5"/>
        <v>0</v>
      </c>
      <c r="G40" s="34">
        <f t="shared" si="6"/>
        <v>0</v>
      </c>
      <c r="H40" s="34"/>
      <c r="I40" s="34"/>
      <c r="J40" s="3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7"/>
        <v>0</v>
      </c>
      <c r="EK40" s="22">
        <f t="shared" si="4"/>
        <v>0</v>
      </c>
    </row>
    <row r="41" spans="1:141" ht="12.75">
      <c r="A41" s="40">
        <v>17</v>
      </c>
      <c r="B41" s="40">
        <v>39</v>
      </c>
      <c r="C41" s="15"/>
      <c r="D41" s="39"/>
      <c r="E41" s="39"/>
      <c r="F41" s="39">
        <f t="shared" si="5"/>
        <v>0</v>
      </c>
      <c r="G41" s="34">
        <f t="shared" si="6"/>
        <v>0</v>
      </c>
      <c r="H41" s="34"/>
      <c r="I41" s="34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2">
        <f t="shared" si="7"/>
        <v>0</v>
      </c>
      <c r="EK41" s="22">
        <f t="shared" si="4"/>
        <v>0</v>
      </c>
    </row>
    <row r="42" spans="1:141" ht="12.75">
      <c r="A42" s="40">
        <v>17</v>
      </c>
      <c r="B42" s="40">
        <v>40</v>
      </c>
      <c r="C42" s="15"/>
      <c r="D42" s="39"/>
      <c r="E42" s="39"/>
      <c r="F42" s="39">
        <f t="shared" si="5"/>
        <v>0</v>
      </c>
      <c r="G42" s="34">
        <f t="shared" si="6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2">
        <f t="shared" si="7"/>
        <v>0</v>
      </c>
      <c r="EK42" s="22">
        <f t="shared" si="4"/>
        <v>0</v>
      </c>
    </row>
    <row r="43" spans="1:141" ht="12.75">
      <c r="A43" s="40">
        <v>17</v>
      </c>
      <c r="B43" s="40">
        <v>41</v>
      </c>
      <c r="C43" s="15"/>
      <c r="D43" s="39"/>
      <c r="E43" s="39"/>
      <c r="F43" s="39">
        <f t="shared" si="5"/>
        <v>0</v>
      </c>
      <c r="G43" s="34">
        <f t="shared" si="6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7"/>
        <v>0</v>
      </c>
      <c r="EK43" s="22">
        <f t="shared" si="4"/>
        <v>0</v>
      </c>
    </row>
    <row r="44" spans="1:141" ht="12.75">
      <c r="A44" s="40">
        <v>17</v>
      </c>
      <c r="B44" s="40">
        <v>42</v>
      </c>
      <c r="C44" s="15"/>
      <c r="D44" s="39"/>
      <c r="E44" s="39"/>
      <c r="F44" s="39">
        <f t="shared" si="5"/>
        <v>0</v>
      </c>
      <c r="G44" s="34">
        <f t="shared" si="6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7"/>
        <v>0</v>
      </c>
      <c r="EK44" s="22">
        <f t="shared" si="4"/>
        <v>0</v>
      </c>
    </row>
    <row r="45" spans="1:141" ht="12.75">
      <c r="A45" s="40">
        <v>17</v>
      </c>
      <c r="B45" s="40">
        <v>43</v>
      </c>
      <c r="C45" s="15"/>
      <c r="D45" s="39"/>
      <c r="E45" s="39"/>
      <c r="F45" s="39">
        <f t="shared" si="5"/>
        <v>0</v>
      </c>
      <c r="G45" s="34">
        <f t="shared" si="6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22">
        <f t="shared" si="7"/>
        <v>0</v>
      </c>
      <c r="EK45" s="22">
        <f t="shared" si="4"/>
        <v>0</v>
      </c>
    </row>
    <row r="46" spans="1:141" ht="12.75">
      <c r="A46" s="40">
        <v>17</v>
      </c>
      <c r="B46" s="40">
        <v>44</v>
      </c>
      <c r="C46" s="15"/>
      <c r="D46" s="39"/>
      <c r="E46" s="39"/>
      <c r="F46" s="39">
        <f t="shared" si="5"/>
        <v>0</v>
      </c>
      <c r="G46" s="34">
        <f t="shared" si="6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7"/>
        <v>0</v>
      </c>
      <c r="EK46" s="22">
        <f t="shared" si="4"/>
        <v>0</v>
      </c>
    </row>
    <row r="47" spans="1:141" ht="12.75">
      <c r="A47" s="40">
        <v>17</v>
      </c>
      <c r="B47" s="40">
        <v>45</v>
      </c>
      <c r="C47" s="15"/>
      <c r="D47" s="39"/>
      <c r="E47" s="39"/>
      <c r="F47" s="39">
        <f t="shared" si="5"/>
        <v>0</v>
      </c>
      <c r="G47" s="34">
        <f t="shared" si="6"/>
        <v>0</v>
      </c>
      <c r="H47" s="34"/>
      <c r="I47" s="34"/>
      <c r="J47" s="3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7"/>
        <v>0</v>
      </c>
      <c r="EK47" s="22">
        <f t="shared" si="4"/>
        <v>0</v>
      </c>
    </row>
    <row r="48" spans="1:141" ht="12.75">
      <c r="A48" s="40">
        <v>17</v>
      </c>
      <c r="B48" s="40">
        <v>46</v>
      </c>
      <c r="C48" s="15"/>
      <c r="D48" s="39"/>
      <c r="E48" s="39"/>
      <c r="F48" s="39">
        <f t="shared" si="5"/>
        <v>0</v>
      </c>
      <c r="G48" s="34">
        <f t="shared" si="6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22">
        <f t="shared" si="7"/>
        <v>0</v>
      </c>
      <c r="EK48" s="22">
        <f t="shared" si="4"/>
        <v>0</v>
      </c>
    </row>
    <row r="49" spans="1:141" ht="12.75">
      <c r="A49" s="40">
        <v>17</v>
      </c>
      <c r="B49" s="40">
        <v>47</v>
      </c>
      <c r="C49" s="15"/>
      <c r="D49" s="39"/>
      <c r="E49" s="39"/>
      <c r="F49" s="39">
        <f t="shared" si="5"/>
        <v>0</v>
      </c>
      <c r="G49" s="34">
        <f t="shared" si="6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2">
        <f t="shared" si="7"/>
        <v>0</v>
      </c>
      <c r="EK49" s="22">
        <f aca="true" t="shared" si="8" ref="EK49:EK80">SUMPRODUCT($H$2:$EI$2,H49:EI49)</f>
        <v>0</v>
      </c>
    </row>
    <row r="50" spans="1:141" ht="12.75">
      <c r="A50" s="40">
        <v>17</v>
      </c>
      <c r="B50" s="40">
        <v>48</v>
      </c>
      <c r="C50" s="15"/>
      <c r="D50" s="39"/>
      <c r="E50" s="39"/>
      <c r="F50" s="39">
        <f t="shared" si="5"/>
        <v>0</v>
      </c>
      <c r="G50" s="34">
        <f t="shared" si="6"/>
        <v>0</v>
      </c>
      <c r="H50" s="34"/>
      <c r="I50" s="34"/>
      <c r="J50" s="3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2">
        <f t="shared" si="7"/>
        <v>0</v>
      </c>
      <c r="EK50" s="22">
        <f t="shared" si="8"/>
        <v>0</v>
      </c>
    </row>
    <row r="51" spans="1:141" ht="12.75">
      <c r="A51" s="40">
        <v>17</v>
      </c>
      <c r="B51" s="40">
        <v>49</v>
      </c>
      <c r="C51" s="15"/>
      <c r="D51" s="39"/>
      <c r="E51" s="39"/>
      <c r="F51" s="39">
        <f t="shared" si="5"/>
        <v>0</v>
      </c>
      <c r="G51" s="34">
        <f t="shared" si="6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22">
        <f t="shared" si="7"/>
        <v>0</v>
      </c>
      <c r="EK51" s="22">
        <f t="shared" si="8"/>
        <v>0</v>
      </c>
    </row>
    <row r="52" spans="1:141" ht="12.75">
      <c r="A52" s="40">
        <v>17</v>
      </c>
      <c r="B52" s="40">
        <v>50</v>
      </c>
      <c r="C52" s="15"/>
      <c r="D52" s="39"/>
      <c r="E52" s="39"/>
      <c r="F52" s="39">
        <f t="shared" si="5"/>
        <v>0</v>
      </c>
      <c r="G52" s="34">
        <f t="shared" si="6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2">
        <f t="shared" si="7"/>
        <v>0</v>
      </c>
      <c r="EK52" s="22">
        <f t="shared" si="8"/>
        <v>0</v>
      </c>
    </row>
    <row r="53" spans="1:141" ht="12.75">
      <c r="A53" s="40">
        <v>17</v>
      </c>
      <c r="B53" s="40">
        <v>51</v>
      </c>
      <c r="C53" s="15"/>
      <c r="D53" s="39"/>
      <c r="E53" s="39"/>
      <c r="F53" s="39">
        <f t="shared" si="5"/>
        <v>0</v>
      </c>
      <c r="G53" s="34">
        <f t="shared" si="6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2">
        <f t="shared" si="7"/>
        <v>0</v>
      </c>
      <c r="EK53" s="22">
        <f t="shared" si="8"/>
        <v>0</v>
      </c>
    </row>
    <row r="54" spans="1:141" ht="12.75">
      <c r="A54" s="40">
        <v>17</v>
      </c>
      <c r="B54" s="40">
        <v>52</v>
      </c>
      <c r="C54" s="15"/>
      <c r="D54" s="39"/>
      <c r="E54" s="39"/>
      <c r="F54" s="39">
        <f t="shared" si="5"/>
        <v>0</v>
      </c>
      <c r="G54" s="34">
        <f t="shared" si="6"/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22">
        <f t="shared" si="7"/>
        <v>0</v>
      </c>
      <c r="EK54" s="22">
        <f t="shared" si="8"/>
        <v>0</v>
      </c>
    </row>
    <row r="55" spans="1:141" ht="12.75">
      <c r="A55" s="40">
        <v>17</v>
      </c>
      <c r="B55" s="40">
        <v>53</v>
      </c>
      <c r="C55" s="15"/>
      <c r="D55" s="39"/>
      <c r="E55" s="39"/>
      <c r="F55" s="39">
        <f t="shared" si="5"/>
        <v>0</v>
      </c>
      <c r="G55" s="34">
        <f t="shared" si="6"/>
        <v>0</v>
      </c>
      <c r="H55" s="5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22">
        <f t="shared" si="7"/>
        <v>0</v>
      </c>
      <c r="EK55" s="22">
        <f t="shared" si="8"/>
        <v>0</v>
      </c>
    </row>
    <row r="56" spans="1:141" ht="12.75">
      <c r="A56" s="40">
        <v>17</v>
      </c>
      <c r="B56" s="40">
        <v>54</v>
      </c>
      <c r="C56" s="15"/>
      <c r="D56" s="39"/>
      <c r="E56" s="39"/>
      <c r="F56" s="39">
        <f t="shared" si="5"/>
        <v>0</v>
      </c>
      <c r="G56" s="34">
        <f t="shared" si="6"/>
        <v>0</v>
      </c>
      <c r="H56" s="34"/>
      <c r="I56" s="34"/>
      <c r="J56" s="3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2">
        <f t="shared" si="7"/>
        <v>0</v>
      </c>
      <c r="EK56" s="22">
        <f t="shared" si="8"/>
        <v>0</v>
      </c>
    </row>
    <row r="57" spans="1:141" ht="12.75">
      <c r="A57" s="40">
        <v>17</v>
      </c>
      <c r="B57" s="40">
        <v>55</v>
      </c>
      <c r="C57" s="15"/>
      <c r="D57" s="39"/>
      <c r="E57" s="39"/>
      <c r="F57" s="39">
        <f t="shared" si="5"/>
        <v>0</v>
      </c>
      <c r="G57" s="34">
        <f t="shared" si="6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2">
        <f t="shared" si="7"/>
        <v>0</v>
      </c>
      <c r="EK57" s="22">
        <f t="shared" si="8"/>
        <v>0</v>
      </c>
    </row>
    <row r="58" spans="1:141" ht="12.75">
      <c r="A58" s="40">
        <v>17</v>
      </c>
      <c r="B58" s="40">
        <v>56</v>
      </c>
      <c r="C58" s="15"/>
      <c r="D58" s="39"/>
      <c r="E58" s="39"/>
      <c r="F58" s="39">
        <f t="shared" si="5"/>
        <v>0</v>
      </c>
      <c r="G58" s="34">
        <f t="shared" si="6"/>
        <v>0</v>
      </c>
      <c r="H58" s="34"/>
      <c r="I58" s="34"/>
      <c r="J58" s="3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2">
        <f t="shared" si="7"/>
        <v>0</v>
      </c>
      <c r="EK58" s="22">
        <f t="shared" si="8"/>
        <v>0</v>
      </c>
    </row>
    <row r="59" spans="1:141" ht="12.75">
      <c r="A59" s="40">
        <v>17</v>
      </c>
      <c r="B59" s="40">
        <v>57</v>
      </c>
      <c r="C59" s="15"/>
      <c r="D59" s="39"/>
      <c r="E59" s="39"/>
      <c r="F59" s="39">
        <f t="shared" si="5"/>
        <v>0</v>
      </c>
      <c r="G59" s="34">
        <f t="shared" si="6"/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2">
        <f t="shared" si="7"/>
        <v>0</v>
      </c>
      <c r="EK59" s="22">
        <f t="shared" si="8"/>
        <v>0</v>
      </c>
    </row>
    <row r="60" spans="1:141" ht="12.75">
      <c r="A60" s="40">
        <v>17</v>
      </c>
      <c r="B60" s="40">
        <v>58</v>
      </c>
      <c r="C60" s="15"/>
      <c r="D60" s="39"/>
      <c r="E60" s="39"/>
      <c r="F60" s="39">
        <f t="shared" si="5"/>
        <v>0</v>
      </c>
      <c r="G60" s="34">
        <f t="shared" si="6"/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2">
        <f t="shared" si="7"/>
        <v>0</v>
      </c>
      <c r="EK60" s="22">
        <f t="shared" si="8"/>
        <v>0</v>
      </c>
    </row>
    <row r="61" spans="1:141" ht="12.75">
      <c r="A61" s="40">
        <v>17</v>
      </c>
      <c r="B61" s="40">
        <v>59</v>
      </c>
      <c r="C61" s="15"/>
      <c r="D61" s="39"/>
      <c r="E61" s="39"/>
      <c r="F61" s="39">
        <f t="shared" si="5"/>
        <v>0</v>
      </c>
      <c r="G61" s="34">
        <f t="shared" si="6"/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22">
        <f t="shared" si="7"/>
        <v>0</v>
      </c>
      <c r="EK61" s="22">
        <f t="shared" si="8"/>
        <v>0</v>
      </c>
    </row>
    <row r="62" spans="1:141" ht="12.75">
      <c r="A62" s="40">
        <v>17</v>
      </c>
      <c r="B62" s="40">
        <v>60</v>
      </c>
      <c r="C62" s="15"/>
      <c r="D62" s="39"/>
      <c r="E62" s="39"/>
      <c r="F62" s="39">
        <f t="shared" si="5"/>
        <v>0</v>
      </c>
      <c r="G62" s="34">
        <f t="shared" si="6"/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22">
        <f t="shared" si="7"/>
        <v>0</v>
      </c>
      <c r="EK62" s="22">
        <f t="shared" si="8"/>
        <v>0</v>
      </c>
    </row>
    <row r="63" spans="1:141" ht="12.75">
      <c r="A63" s="40">
        <v>17</v>
      </c>
      <c r="B63" s="40">
        <v>61</v>
      </c>
      <c r="C63" s="15"/>
      <c r="D63" s="39"/>
      <c r="E63" s="39"/>
      <c r="F63" s="39">
        <f t="shared" si="5"/>
        <v>0</v>
      </c>
      <c r="G63" s="34">
        <f t="shared" si="6"/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2">
        <f t="shared" si="7"/>
        <v>0</v>
      </c>
      <c r="EK63" s="22">
        <f t="shared" si="8"/>
        <v>0</v>
      </c>
    </row>
    <row r="64" spans="1:141" ht="12.75">
      <c r="A64" s="40">
        <v>17</v>
      </c>
      <c r="B64" s="40">
        <v>62</v>
      </c>
      <c r="C64" s="15"/>
      <c r="D64" s="39"/>
      <c r="E64" s="39"/>
      <c r="F64" s="39">
        <f t="shared" si="5"/>
        <v>0</v>
      </c>
      <c r="G64" s="34">
        <f t="shared" si="6"/>
        <v>0</v>
      </c>
      <c r="H64" s="34"/>
      <c r="I64" s="34"/>
      <c r="J64" s="3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2">
        <f t="shared" si="7"/>
        <v>0</v>
      </c>
      <c r="EK64" s="22">
        <f t="shared" si="8"/>
        <v>0</v>
      </c>
    </row>
    <row r="65" spans="1:141" ht="12.75">
      <c r="A65" s="40">
        <v>17</v>
      </c>
      <c r="B65" s="40">
        <v>63</v>
      </c>
      <c r="C65" s="15"/>
      <c r="D65" s="39"/>
      <c r="E65" s="39"/>
      <c r="F65" s="39">
        <f t="shared" si="5"/>
        <v>0</v>
      </c>
      <c r="G65" s="34">
        <f t="shared" si="6"/>
        <v>0</v>
      </c>
      <c r="H65" s="34"/>
      <c r="I65" s="34"/>
      <c r="J65" s="3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2">
        <f t="shared" si="7"/>
        <v>0</v>
      </c>
      <c r="EK65" s="22">
        <f t="shared" si="8"/>
        <v>0</v>
      </c>
    </row>
    <row r="66" spans="1:141" ht="12.75">
      <c r="A66" s="40">
        <v>17</v>
      </c>
      <c r="B66" s="40">
        <v>64</v>
      </c>
      <c r="C66" s="15"/>
      <c r="D66" s="39"/>
      <c r="E66" s="39"/>
      <c r="F66" s="39">
        <f t="shared" si="5"/>
        <v>0</v>
      </c>
      <c r="G66" s="34">
        <f t="shared" si="6"/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2">
        <f t="shared" si="7"/>
        <v>0</v>
      </c>
      <c r="EK66" s="22">
        <f t="shared" si="8"/>
        <v>0</v>
      </c>
    </row>
    <row r="67" spans="1:141" ht="12.75">
      <c r="A67" s="40">
        <v>17</v>
      </c>
      <c r="B67" s="40">
        <v>65</v>
      </c>
      <c r="C67" s="15"/>
      <c r="D67" s="39"/>
      <c r="E67" s="39"/>
      <c r="F67" s="39">
        <f aca="true" t="shared" si="9" ref="F67:F82">SUM(H67:DT67)</f>
        <v>0</v>
      </c>
      <c r="G67" s="34">
        <f aca="true" t="shared" si="10" ref="G67:G82">SUMPRODUCT($H$2:$DT$2,H67:DT67)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22">
        <f aca="true" t="shared" si="11" ref="EJ67:EJ87">SUM(H67:EI67)</f>
        <v>0</v>
      </c>
      <c r="EK67" s="22">
        <f t="shared" si="8"/>
        <v>0</v>
      </c>
    </row>
    <row r="68" spans="1:141" ht="12.75">
      <c r="A68" s="40">
        <v>17</v>
      </c>
      <c r="B68" s="40">
        <v>66</v>
      </c>
      <c r="C68" s="15"/>
      <c r="D68" s="39"/>
      <c r="E68" s="39"/>
      <c r="F68" s="39">
        <f t="shared" si="9"/>
        <v>0</v>
      </c>
      <c r="G68" s="34">
        <f t="shared" si="10"/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22">
        <f t="shared" si="11"/>
        <v>0</v>
      </c>
      <c r="EK68" s="22">
        <f t="shared" si="8"/>
        <v>0</v>
      </c>
    </row>
    <row r="69" spans="1:141" ht="12.75">
      <c r="A69" s="40">
        <v>17</v>
      </c>
      <c r="B69" s="40">
        <v>67</v>
      </c>
      <c r="C69" s="15"/>
      <c r="D69" s="39"/>
      <c r="E69" s="39"/>
      <c r="F69" s="39">
        <f t="shared" si="9"/>
        <v>0</v>
      </c>
      <c r="G69" s="34">
        <f t="shared" si="10"/>
        <v>0</v>
      </c>
      <c r="H69" s="34"/>
      <c r="I69" s="34"/>
      <c r="J69" s="3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2">
        <f t="shared" si="11"/>
        <v>0</v>
      </c>
      <c r="EK69" s="22">
        <f t="shared" si="8"/>
        <v>0</v>
      </c>
    </row>
    <row r="70" spans="1:141" ht="12.75">
      <c r="A70" s="40">
        <v>17</v>
      </c>
      <c r="B70" s="40">
        <v>68</v>
      </c>
      <c r="C70" s="47"/>
      <c r="D70" s="48"/>
      <c r="E70" s="39"/>
      <c r="F70" s="39">
        <f t="shared" si="9"/>
        <v>0</v>
      </c>
      <c r="G70" s="34">
        <f t="shared" si="10"/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2">
        <f t="shared" si="11"/>
        <v>0</v>
      </c>
      <c r="EK70" s="22">
        <f t="shared" si="8"/>
        <v>0</v>
      </c>
    </row>
    <row r="71" spans="1:141" ht="12.75">
      <c r="A71" s="40">
        <v>17</v>
      </c>
      <c r="B71" s="40">
        <v>69</v>
      </c>
      <c r="C71" s="15"/>
      <c r="D71" s="39"/>
      <c r="E71" s="39"/>
      <c r="F71" s="39">
        <f t="shared" si="9"/>
        <v>0</v>
      </c>
      <c r="G71" s="34">
        <f t="shared" si="10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22">
        <f t="shared" si="11"/>
        <v>0</v>
      </c>
      <c r="EK71" s="22">
        <f t="shared" si="8"/>
        <v>0</v>
      </c>
    </row>
    <row r="72" spans="1:141" ht="12.75">
      <c r="A72" s="40">
        <v>17</v>
      </c>
      <c r="B72" s="40">
        <v>70</v>
      </c>
      <c r="C72" s="15"/>
      <c r="D72" s="39"/>
      <c r="E72" s="39"/>
      <c r="F72" s="39">
        <f t="shared" si="9"/>
        <v>0</v>
      </c>
      <c r="G72" s="34">
        <f t="shared" si="10"/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22">
        <f t="shared" si="11"/>
        <v>0</v>
      </c>
      <c r="EK72" s="22">
        <f t="shared" si="8"/>
        <v>0</v>
      </c>
    </row>
    <row r="73" spans="1:141" ht="12.75">
      <c r="A73" s="40">
        <v>17</v>
      </c>
      <c r="B73" s="40">
        <v>71</v>
      </c>
      <c r="C73" s="15"/>
      <c r="D73" s="39"/>
      <c r="E73" s="39"/>
      <c r="F73" s="39">
        <f t="shared" si="9"/>
        <v>0</v>
      </c>
      <c r="G73" s="34">
        <f t="shared" si="10"/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2">
        <f t="shared" si="11"/>
        <v>0</v>
      </c>
      <c r="EK73" s="22">
        <f t="shared" si="8"/>
        <v>0</v>
      </c>
    </row>
    <row r="74" spans="1:141" ht="12.75">
      <c r="A74" s="40">
        <v>17</v>
      </c>
      <c r="B74" s="40">
        <v>72</v>
      </c>
      <c r="C74" s="15"/>
      <c r="D74" s="39"/>
      <c r="E74" s="39"/>
      <c r="F74" s="39">
        <f t="shared" si="9"/>
        <v>0</v>
      </c>
      <c r="G74" s="34">
        <f t="shared" si="10"/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2">
        <f t="shared" si="11"/>
        <v>0</v>
      </c>
      <c r="EK74" s="22">
        <f t="shared" si="8"/>
        <v>0</v>
      </c>
    </row>
    <row r="75" spans="1:141" ht="12.75">
      <c r="A75" s="40">
        <v>17</v>
      </c>
      <c r="B75" s="40">
        <v>73</v>
      </c>
      <c r="C75" s="15"/>
      <c r="D75" s="39"/>
      <c r="E75" s="39"/>
      <c r="F75" s="39">
        <f t="shared" si="9"/>
        <v>0</v>
      </c>
      <c r="G75" s="34">
        <f t="shared" si="10"/>
        <v>0</v>
      </c>
      <c r="H75" s="34"/>
      <c r="I75" s="34"/>
      <c r="J75" s="3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2">
        <f t="shared" si="11"/>
        <v>0</v>
      </c>
      <c r="EK75" s="22">
        <f t="shared" si="8"/>
        <v>0</v>
      </c>
    </row>
    <row r="76" spans="1:141" ht="12.75">
      <c r="A76" s="40">
        <v>17</v>
      </c>
      <c r="B76" s="40">
        <v>74</v>
      </c>
      <c r="C76" s="15"/>
      <c r="D76" s="39"/>
      <c r="E76" s="39"/>
      <c r="F76" s="39">
        <f t="shared" si="9"/>
        <v>0</v>
      </c>
      <c r="G76" s="34">
        <f t="shared" si="10"/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2">
        <f t="shared" si="11"/>
        <v>0</v>
      </c>
      <c r="EK76" s="22">
        <f t="shared" si="8"/>
        <v>0</v>
      </c>
    </row>
    <row r="77" spans="1:141" ht="12.75">
      <c r="A77" s="40">
        <v>17</v>
      </c>
      <c r="B77" s="40">
        <v>75</v>
      </c>
      <c r="C77" s="15"/>
      <c r="D77" s="39"/>
      <c r="E77" s="39"/>
      <c r="F77" s="39">
        <f t="shared" si="9"/>
        <v>0</v>
      </c>
      <c r="G77" s="34">
        <f t="shared" si="10"/>
        <v>0</v>
      </c>
      <c r="H77" s="34"/>
      <c r="I77" s="34"/>
      <c r="J77" s="3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2">
        <f t="shared" si="11"/>
        <v>0</v>
      </c>
      <c r="EK77" s="22">
        <f t="shared" si="8"/>
        <v>0</v>
      </c>
    </row>
    <row r="78" spans="1:141" ht="12.75">
      <c r="A78" s="40">
        <v>17</v>
      </c>
      <c r="B78" s="40">
        <v>76</v>
      </c>
      <c r="C78" s="47"/>
      <c r="D78" s="48"/>
      <c r="E78" s="39"/>
      <c r="F78" s="39">
        <f t="shared" si="9"/>
        <v>0</v>
      </c>
      <c r="G78" s="34">
        <f t="shared" si="10"/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22">
        <f t="shared" si="11"/>
        <v>0</v>
      </c>
      <c r="EK78" s="22">
        <f t="shared" si="8"/>
        <v>0</v>
      </c>
    </row>
    <row r="79" spans="1:141" ht="12.75">
      <c r="A79" s="40">
        <v>17</v>
      </c>
      <c r="B79" s="40">
        <v>77</v>
      </c>
      <c r="C79" s="15"/>
      <c r="D79" s="39"/>
      <c r="E79" s="39"/>
      <c r="F79" s="39">
        <f t="shared" si="9"/>
        <v>0</v>
      </c>
      <c r="G79" s="34">
        <f t="shared" si="10"/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22">
        <f t="shared" si="11"/>
        <v>0</v>
      </c>
      <c r="EK79" s="22">
        <f t="shared" si="8"/>
        <v>0</v>
      </c>
    </row>
    <row r="80" spans="1:141" ht="12.75">
      <c r="A80" s="40">
        <v>17</v>
      </c>
      <c r="B80" s="40">
        <v>78</v>
      </c>
      <c r="C80" s="15"/>
      <c r="D80" s="39"/>
      <c r="E80" s="39"/>
      <c r="F80" s="39">
        <f t="shared" si="9"/>
        <v>0</v>
      </c>
      <c r="G80" s="34">
        <f t="shared" si="10"/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22">
        <f t="shared" si="11"/>
        <v>0</v>
      </c>
      <c r="EK80" s="22">
        <f t="shared" si="8"/>
        <v>0</v>
      </c>
    </row>
    <row r="81" spans="1:141" ht="12.75">
      <c r="A81" s="40">
        <v>17</v>
      </c>
      <c r="B81" s="40">
        <v>79</v>
      </c>
      <c r="C81" s="15"/>
      <c r="D81" s="39"/>
      <c r="E81" s="39"/>
      <c r="F81" s="39">
        <f t="shared" si="9"/>
        <v>0</v>
      </c>
      <c r="G81" s="34">
        <f t="shared" si="10"/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2">
        <f t="shared" si="11"/>
        <v>0</v>
      </c>
      <c r="EK81" s="22">
        <f aca="true" t="shared" si="12" ref="EK81:EK87">SUMPRODUCT($H$2:$EI$2,H81:EI81)</f>
        <v>0</v>
      </c>
    </row>
    <row r="82" spans="1:141" ht="12.75">
      <c r="A82" s="40">
        <v>17</v>
      </c>
      <c r="B82" s="40">
        <v>80</v>
      </c>
      <c r="C82" s="15"/>
      <c r="D82" s="39"/>
      <c r="E82" s="39"/>
      <c r="F82" s="39">
        <f t="shared" si="9"/>
        <v>0</v>
      </c>
      <c r="G82" s="34">
        <f t="shared" si="10"/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22">
        <f t="shared" si="11"/>
        <v>0</v>
      </c>
      <c r="EK82" s="22">
        <f t="shared" si="12"/>
        <v>0</v>
      </c>
    </row>
    <row r="83" spans="1:141" ht="13.5" customHeight="1" hidden="1">
      <c r="A83" s="40">
        <v>0</v>
      </c>
      <c r="B83" s="40">
        <v>81</v>
      </c>
      <c r="C83" s="15"/>
      <c r="D83" s="39"/>
      <c r="E83" s="39"/>
      <c r="F83" s="39"/>
      <c r="G83" s="39"/>
      <c r="H83" s="34"/>
      <c r="I83" s="34"/>
      <c r="J83" s="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2">
        <f t="shared" si="11"/>
        <v>0</v>
      </c>
      <c r="EK83" s="22">
        <f t="shared" si="12"/>
        <v>0</v>
      </c>
    </row>
    <row r="84" spans="1:141" ht="13.5" customHeight="1" hidden="1">
      <c r="A84" s="40">
        <v>0</v>
      </c>
      <c r="B84" s="40">
        <v>82</v>
      </c>
      <c r="C84" s="15"/>
      <c r="D84" s="39"/>
      <c r="E84" s="39"/>
      <c r="F84" s="39"/>
      <c r="G84" s="39"/>
      <c r="H84" s="34"/>
      <c r="I84" s="34"/>
      <c r="J84" s="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2">
        <f t="shared" si="11"/>
        <v>0</v>
      </c>
      <c r="EK84" s="22">
        <f t="shared" si="12"/>
        <v>0</v>
      </c>
    </row>
    <row r="85" spans="1:141" ht="13.5" customHeight="1" hidden="1">
      <c r="A85" s="40">
        <v>0</v>
      </c>
      <c r="B85" s="40">
        <v>83</v>
      </c>
      <c r="C85" s="15"/>
      <c r="D85" s="39"/>
      <c r="E85" s="39"/>
      <c r="F85" s="39"/>
      <c r="G85" s="39"/>
      <c r="H85" s="34"/>
      <c r="I85" s="34"/>
      <c r="J85" s="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2">
        <f t="shared" si="11"/>
        <v>0</v>
      </c>
      <c r="EK85" s="22">
        <f t="shared" si="12"/>
        <v>0</v>
      </c>
    </row>
    <row r="86" spans="1:141" ht="13.5" customHeight="1" hidden="1">
      <c r="A86" s="40">
        <v>0</v>
      </c>
      <c r="B86" s="40">
        <v>84</v>
      </c>
      <c r="C86" s="15"/>
      <c r="D86" s="39"/>
      <c r="E86" s="39"/>
      <c r="F86" s="39"/>
      <c r="G86" s="39"/>
      <c r="H86" s="34"/>
      <c r="I86" s="34"/>
      <c r="J86" s="3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2">
        <f t="shared" si="11"/>
        <v>0</v>
      </c>
      <c r="EK86" s="22">
        <f t="shared" si="12"/>
        <v>0</v>
      </c>
    </row>
    <row r="87" spans="1:141" ht="13.5" customHeight="1" hidden="1">
      <c r="A87" s="40">
        <v>0</v>
      </c>
      <c r="B87" s="40">
        <v>85</v>
      </c>
      <c r="C87" s="47"/>
      <c r="D87" s="49"/>
      <c r="E87" s="49"/>
      <c r="F87" s="49"/>
      <c r="G87" s="49"/>
      <c r="H87" s="34"/>
      <c r="I87" s="34"/>
      <c r="J87" s="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2">
        <f t="shared" si="11"/>
        <v>0</v>
      </c>
      <c r="EK87" s="22">
        <f t="shared" si="12"/>
        <v>0</v>
      </c>
    </row>
    <row r="88" spans="1:10" ht="12.75">
      <c r="A88" s="27"/>
      <c r="B88" s="27"/>
      <c r="C88" s="52"/>
      <c r="D88" s="52"/>
      <c r="E88" s="52"/>
      <c r="F88" s="52"/>
      <c r="G88" s="52"/>
      <c r="H88" s="52"/>
      <c r="I88" s="56"/>
      <c r="J88" s="57"/>
    </row>
    <row r="89" spans="3:8" ht="12.75">
      <c r="C89" s="55"/>
      <c r="D89" s="53"/>
      <c r="E89" s="53"/>
      <c r="F89" s="53"/>
      <c r="G89" s="53"/>
      <c r="H89" s="53"/>
    </row>
    <row r="90" ht="12.75">
      <c r="C90" s="43"/>
    </row>
    <row r="91" ht="12.75">
      <c r="C91" s="4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88"/>
  <sheetViews>
    <sheetView zoomScalePageLayoutView="0" workbookViewId="0" topLeftCell="A1">
      <pane ySplit="2" topLeftCell="BM3" activePane="bottomLeft" state="frozen"/>
      <selection pane="topLeft" activeCell="C1" sqref="C1"/>
      <selection pane="bottomLeft" activeCell="A87" sqref="A87:IV103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0039062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421875" style="21" hidden="1" customWidth="1"/>
    <col min="141" max="141" width="5.140625" style="21" hidden="1" customWidth="1"/>
    <col min="142" max="142" width="3.8515625" style="24" customWidth="1"/>
    <col min="143" max="16384" width="3.8515625" style="21" customWidth="1"/>
  </cols>
  <sheetData>
    <row r="1" spans="1:141" s="17" customFormat="1" ht="13.5" customHeight="1">
      <c r="A1" s="65" t="s">
        <v>1</v>
      </c>
      <c r="B1" s="45"/>
      <c r="C1" s="67" t="s">
        <v>162</v>
      </c>
      <c r="D1" s="67" t="s">
        <v>161</v>
      </c>
      <c r="E1" s="65" t="s">
        <v>163</v>
      </c>
      <c r="F1" s="65" t="s">
        <v>45</v>
      </c>
      <c r="G1" s="70" t="s">
        <v>46</v>
      </c>
      <c r="H1" s="16">
        <v>1</v>
      </c>
      <c r="I1" s="16">
        <v>2</v>
      </c>
      <c r="J1" s="61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16">
        <v>91</v>
      </c>
      <c r="CU1" s="16">
        <v>92</v>
      </c>
      <c r="CV1" s="16">
        <v>93</v>
      </c>
      <c r="CW1" s="16">
        <v>94</v>
      </c>
      <c r="CX1" s="16">
        <v>95</v>
      </c>
      <c r="CY1" s="16">
        <v>96</v>
      </c>
      <c r="CZ1" s="16">
        <v>97</v>
      </c>
      <c r="DA1" s="16">
        <v>98</v>
      </c>
      <c r="DB1" s="16">
        <v>99</v>
      </c>
      <c r="DC1" s="16">
        <v>100</v>
      </c>
      <c r="DD1" s="16">
        <v>101</v>
      </c>
      <c r="DE1" s="16">
        <v>102</v>
      </c>
      <c r="DF1" s="16">
        <v>103</v>
      </c>
      <c r="DG1" s="16">
        <v>104</v>
      </c>
      <c r="DH1" s="16">
        <v>105</v>
      </c>
      <c r="DI1" s="16">
        <v>106</v>
      </c>
      <c r="DJ1" s="16">
        <v>107</v>
      </c>
      <c r="DK1" s="16">
        <v>108</v>
      </c>
      <c r="DL1" s="16">
        <v>109</v>
      </c>
      <c r="DM1" s="16">
        <v>110</v>
      </c>
      <c r="DN1" s="16">
        <v>111</v>
      </c>
      <c r="DO1" s="16">
        <v>112</v>
      </c>
      <c r="DP1" s="16">
        <v>113</v>
      </c>
      <c r="DQ1" s="16">
        <v>114</v>
      </c>
      <c r="DR1" s="16">
        <v>115</v>
      </c>
      <c r="DS1" s="16">
        <v>116</v>
      </c>
      <c r="DT1" s="16">
        <v>117</v>
      </c>
      <c r="DU1" s="72" t="s">
        <v>165</v>
      </c>
      <c r="DV1" s="16">
        <v>91</v>
      </c>
      <c r="DW1" s="16">
        <v>92</v>
      </c>
      <c r="DX1" s="16">
        <v>93</v>
      </c>
      <c r="DY1" s="16">
        <v>94</v>
      </c>
      <c r="DZ1" s="16">
        <v>95</v>
      </c>
      <c r="EA1" s="16">
        <v>96</v>
      </c>
      <c r="EB1" s="16">
        <v>97</v>
      </c>
      <c r="EC1" s="16">
        <v>98</v>
      </c>
      <c r="ED1" s="16">
        <v>99</v>
      </c>
      <c r="EE1" s="16">
        <v>100</v>
      </c>
      <c r="EF1" s="16">
        <v>101</v>
      </c>
      <c r="EG1" s="16">
        <v>102</v>
      </c>
      <c r="EH1" s="16">
        <v>103</v>
      </c>
      <c r="EI1" s="16">
        <v>104</v>
      </c>
      <c r="EJ1" s="65" t="s">
        <v>45</v>
      </c>
      <c r="EK1" s="70" t="s">
        <v>46</v>
      </c>
    </row>
    <row r="2" spans="1:142" ht="15.75" customHeight="1" thickBot="1">
      <c r="A2" s="66"/>
      <c r="B2" s="46"/>
      <c r="C2" s="68"/>
      <c r="D2" s="68"/>
      <c r="E2" s="69"/>
      <c r="F2" s="69"/>
      <c r="G2" s="71"/>
      <c r="H2" s="60">
        <v>50</v>
      </c>
      <c r="I2" s="19">
        <v>30</v>
      </c>
      <c r="J2" s="58">
        <v>10</v>
      </c>
      <c r="K2" s="58">
        <v>10</v>
      </c>
      <c r="L2" s="59">
        <v>3</v>
      </c>
      <c r="M2" s="20">
        <v>1</v>
      </c>
      <c r="N2" s="19">
        <v>30</v>
      </c>
      <c r="O2" s="59">
        <v>3</v>
      </c>
      <c r="P2" s="58">
        <v>10</v>
      </c>
      <c r="Q2" s="59">
        <v>3</v>
      </c>
      <c r="R2" s="20">
        <v>1</v>
      </c>
      <c r="S2" s="20">
        <v>1</v>
      </c>
      <c r="T2" s="59">
        <v>3</v>
      </c>
      <c r="U2" s="59">
        <v>3</v>
      </c>
      <c r="V2" s="58">
        <v>10</v>
      </c>
      <c r="W2" s="19">
        <v>30</v>
      </c>
      <c r="X2" s="19">
        <v>30</v>
      </c>
      <c r="Y2" s="20">
        <v>1</v>
      </c>
      <c r="Z2" s="58">
        <v>10</v>
      </c>
      <c r="AA2" s="58">
        <v>10</v>
      </c>
      <c r="AB2" s="20">
        <v>1</v>
      </c>
      <c r="AC2" s="58">
        <v>10</v>
      </c>
      <c r="AD2" s="20">
        <v>1</v>
      </c>
      <c r="AE2" s="20">
        <v>1</v>
      </c>
      <c r="AF2" s="58">
        <v>10</v>
      </c>
      <c r="AG2" s="59">
        <v>3</v>
      </c>
      <c r="AH2" s="58">
        <v>10</v>
      </c>
      <c r="AI2" s="58">
        <v>10</v>
      </c>
      <c r="AJ2" s="59">
        <v>3</v>
      </c>
      <c r="AK2" s="60">
        <v>50</v>
      </c>
      <c r="AL2" s="59">
        <v>3</v>
      </c>
      <c r="AM2" s="20">
        <v>1</v>
      </c>
      <c r="AN2" s="59">
        <v>3</v>
      </c>
      <c r="AO2" s="20">
        <v>1</v>
      </c>
      <c r="AP2" s="20">
        <v>1</v>
      </c>
      <c r="AQ2" s="59">
        <v>3</v>
      </c>
      <c r="AR2" s="19">
        <v>30</v>
      </c>
      <c r="AS2" s="19">
        <v>30</v>
      </c>
      <c r="AT2" s="19">
        <v>30</v>
      </c>
      <c r="AU2" s="59">
        <v>3</v>
      </c>
      <c r="AV2" s="58">
        <v>10</v>
      </c>
      <c r="AW2" s="59">
        <v>3</v>
      </c>
      <c r="AX2" s="19">
        <v>30</v>
      </c>
      <c r="AY2" s="60">
        <v>50</v>
      </c>
      <c r="AZ2" s="58">
        <v>10</v>
      </c>
      <c r="BA2" s="58">
        <v>10</v>
      </c>
      <c r="BB2" s="58">
        <v>10</v>
      </c>
      <c r="BC2" s="58">
        <v>10</v>
      </c>
      <c r="BD2" s="58">
        <v>10</v>
      </c>
      <c r="BE2" s="59">
        <v>3</v>
      </c>
      <c r="BF2" s="59">
        <v>3</v>
      </c>
      <c r="BG2" s="20">
        <v>1</v>
      </c>
      <c r="BH2" s="19">
        <v>30</v>
      </c>
      <c r="BI2" s="58">
        <v>10</v>
      </c>
      <c r="BJ2" s="59">
        <v>3</v>
      </c>
      <c r="BK2" s="59">
        <v>3</v>
      </c>
      <c r="BL2" s="58">
        <v>10</v>
      </c>
      <c r="BM2" s="59">
        <v>3</v>
      </c>
      <c r="BN2" s="58">
        <v>10</v>
      </c>
      <c r="BO2" s="59">
        <v>3</v>
      </c>
      <c r="BP2" s="59">
        <v>3</v>
      </c>
      <c r="BQ2" s="59">
        <v>3</v>
      </c>
      <c r="BR2" s="59">
        <v>3</v>
      </c>
      <c r="BS2" s="58">
        <v>10</v>
      </c>
      <c r="BT2" s="59">
        <v>3</v>
      </c>
      <c r="BU2" s="19">
        <v>30</v>
      </c>
      <c r="BV2" s="20">
        <v>1</v>
      </c>
      <c r="BW2" s="20">
        <v>1</v>
      </c>
      <c r="BX2" s="58">
        <v>10</v>
      </c>
      <c r="BY2" s="59">
        <v>3</v>
      </c>
      <c r="BZ2" s="20">
        <v>1</v>
      </c>
      <c r="CA2" s="20">
        <v>1</v>
      </c>
      <c r="CB2" s="59">
        <v>3</v>
      </c>
      <c r="CC2" s="60">
        <v>50</v>
      </c>
      <c r="CD2" s="19">
        <v>30</v>
      </c>
      <c r="CE2" s="58">
        <v>10</v>
      </c>
      <c r="CF2" s="59">
        <v>3</v>
      </c>
      <c r="CG2" s="58">
        <v>10</v>
      </c>
      <c r="CH2" s="59">
        <v>3</v>
      </c>
      <c r="CI2" s="20">
        <v>1</v>
      </c>
      <c r="CJ2" s="20">
        <v>1</v>
      </c>
      <c r="CK2" s="59">
        <v>3</v>
      </c>
      <c r="CL2" s="58">
        <v>10</v>
      </c>
      <c r="CM2" s="59">
        <v>3</v>
      </c>
      <c r="CN2" s="59">
        <v>3</v>
      </c>
      <c r="CO2" s="59">
        <v>3</v>
      </c>
      <c r="CP2" s="60">
        <v>50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9">
        <v>3</v>
      </c>
      <c r="DB2" s="19">
        <v>30</v>
      </c>
      <c r="DC2" s="19">
        <v>30</v>
      </c>
      <c r="DD2" s="58">
        <v>10</v>
      </c>
      <c r="DE2" s="19">
        <v>30</v>
      </c>
      <c r="DF2" s="59">
        <v>3</v>
      </c>
      <c r="DG2" s="58">
        <v>10</v>
      </c>
      <c r="DH2" s="20">
        <v>1</v>
      </c>
      <c r="DI2" s="59">
        <v>3</v>
      </c>
      <c r="DJ2" s="20">
        <v>1</v>
      </c>
      <c r="DK2" s="58">
        <v>10</v>
      </c>
      <c r="DL2" s="59">
        <v>3</v>
      </c>
      <c r="DM2" s="59">
        <v>3</v>
      </c>
      <c r="DN2" s="59">
        <v>3</v>
      </c>
      <c r="DO2" s="58">
        <v>10</v>
      </c>
      <c r="DP2" s="19">
        <v>30</v>
      </c>
      <c r="DQ2" s="58">
        <v>10</v>
      </c>
      <c r="DR2" s="20">
        <v>1</v>
      </c>
      <c r="DS2" s="59">
        <v>3</v>
      </c>
      <c r="DT2" s="19">
        <v>30</v>
      </c>
      <c r="DU2" s="73"/>
      <c r="DV2" s="33">
        <v>10</v>
      </c>
      <c r="DW2" s="18">
        <v>3</v>
      </c>
      <c r="DX2" s="18">
        <v>3</v>
      </c>
      <c r="DY2" s="18">
        <v>3</v>
      </c>
      <c r="DZ2" s="18">
        <v>3</v>
      </c>
      <c r="EA2" s="18">
        <v>3</v>
      </c>
      <c r="EB2" s="20">
        <v>1</v>
      </c>
      <c r="EC2" s="20">
        <v>1</v>
      </c>
      <c r="ED2" s="33">
        <v>10</v>
      </c>
      <c r="EE2" s="19">
        <v>30</v>
      </c>
      <c r="EF2" s="33">
        <v>10</v>
      </c>
      <c r="EG2" s="19">
        <v>30</v>
      </c>
      <c r="EH2" s="19">
        <v>30</v>
      </c>
      <c r="EI2" s="19">
        <v>30</v>
      </c>
      <c r="EJ2" s="69"/>
      <c r="EK2" s="71"/>
      <c r="EL2" s="21"/>
    </row>
    <row r="3" spans="1:141" ht="12.75">
      <c r="A3" s="40">
        <v>1</v>
      </c>
      <c r="B3" s="40">
        <v>8</v>
      </c>
      <c r="C3" s="74" t="s">
        <v>197</v>
      </c>
      <c r="D3" s="39"/>
      <c r="E3" s="39" t="s">
        <v>55</v>
      </c>
      <c r="F3" s="39">
        <f aca="true" t="shared" si="0" ref="F3:F33">SUM(H3:DT3)</f>
        <v>41</v>
      </c>
      <c r="G3" s="34">
        <f aca="true" t="shared" si="1" ref="G3:G33">SUMPRODUCT($H$2:$DT$2,H3:DT3)</f>
        <v>87</v>
      </c>
      <c r="H3" s="34"/>
      <c r="I3" s="34"/>
      <c r="J3" s="34"/>
      <c r="K3" s="34"/>
      <c r="L3" s="34">
        <v>1</v>
      </c>
      <c r="M3" s="34">
        <v>1</v>
      </c>
      <c r="N3" s="34"/>
      <c r="O3" s="34">
        <v>1</v>
      </c>
      <c r="P3" s="34"/>
      <c r="Q3" s="34"/>
      <c r="R3" s="34">
        <v>1</v>
      </c>
      <c r="S3" s="34">
        <v>1</v>
      </c>
      <c r="T3" s="34">
        <v>1</v>
      </c>
      <c r="U3" s="34"/>
      <c r="V3" s="34"/>
      <c r="W3" s="34"/>
      <c r="X3" s="34"/>
      <c r="Y3" s="34">
        <v>1</v>
      </c>
      <c r="Z3" s="34"/>
      <c r="AA3" s="34"/>
      <c r="AB3" s="34"/>
      <c r="AC3" s="34"/>
      <c r="AD3" s="34">
        <v>1</v>
      </c>
      <c r="AE3" s="34">
        <v>1</v>
      </c>
      <c r="AF3" s="34"/>
      <c r="AG3" s="34"/>
      <c r="AH3" s="34"/>
      <c r="AI3" s="34"/>
      <c r="AJ3" s="34">
        <v>1</v>
      </c>
      <c r="AK3" s="34"/>
      <c r="AL3" s="34">
        <v>1</v>
      </c>
      <c r="AM3" s="34">
        <v>1</v>
      </c>
      <c r="AN3" s="34">
        <v>1</v>
      </c>
      <c r="AO3" s="34"/>
      <c r="AP3" s="34">
        <v>1</v>
      </c>
      <c r="AQ3" s="34">
        <v>1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>
        <v>1</v>
      </c>
      <c r="BH3" s="34"/>
      <c r="BI3" s="34"/>
      <c r="BJ3" s="34"/>
      <c r="BK3" s="34"/>
      <c r="BL3" s="34"/>
      <c r="BM3" s="34">
        <v>1</v>
      </c>
      <c r="BN3" s="34"/>
      <c r="BO3" s="34">
        <v>1</v>
      </c>
      <c r="BP3" s="34">
        <v>1</v>
      </c>
      <c r="BQ3" s="34">
        <v>1</v>
      </c>
      <c r="BR3" s="34">
        <v>1</v>
      </c>
      <c r="BS3" s="34"/>
      <c r="BT3" s="34">
        <v>1</v>
      </c>
      <c r="BU3" s="34"/>
      <c r="BV3" s="34">
        <v>1</v>
      </c>
      <c r="BW3" s="34">
        <v>1</v>
      </c>
      <c r="BX3" s="34"/>
      <c r="BY3" s="34">
        <v>1</v>
      </c>
      <c r="BZ3" s="34">
        <v>1</v>
      </c>
      <c r="CA3" s="34">
        <v>1</v>
      </c>
      <c r="CB3" s="34">
        <v>1</v>
      </c>
      <c r="CC3" s="34"/>
      <c r="CD3" s="34"/>
      <c r="CE3" s="34"/>
      <c r="CF3" s="34">
        <v>1</v>
      </c>
      <c r="CG3" s="34"/>
      <c r="CH3" s="34">
        <v>1</v>
      </c>
      <c r="CI3" s="34">
        <v>1</v>
      </c>
      <c r="CJ3" s="34">
        <v>1</v>
      </c>
      <c r="CK3" s="34">
        <v>1</v>
      </c>
      <c r="CL3" s="34"/>
      <c r="CM3" s="34">
        <v>1</v>
      </c>
      <c r="CN3" s="34"/>
      <c r="CO3" s="34">
        <v>1</v>
      </c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>
        <v>1</v>
      </c>
      <c r="DI3" s="34"/>
      <c r="DJ3" s="34">
        <v>1</v>
      </c>
      <c r="DK3" s="34"/>
      <c r="DL3" s="34">
        <v>1</v>
      </c>
      <c r="DM3" s="34"/>
      <c r="DN3" s="34">
        <v>1</v>
      </c>
      <c r="DO3" s="34"/>
      <c r="DP3" s="34"/>
      <c r="DQ3" s="34"/>
      <c r="DR3" s="34">
        <v>1</v>
      </c>
      <c r="DS3" s="34">
        <v>1</v>
      </c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22">
        <f aca="true" t="shared" si="2" ref="EJ3:EJ33">SUM(H3:EI3)</f>
        <v>41</v>
      </c>
      <c r="EK3" s="22">
        <f aca="true" t="shared" si="3" ref="EK3:EK33">SUMPRODUCT($H$2:$EI$2,H3:EI3)</f>
        <v>87</v>
      </c>
    </row>
    <row r="4" spans="1:141" ht="12.75">
      <c r="A4" s="40">
        <v>2</v>
      </c>
      <c r="B4" s="40">
        <v>7</v>
      </c>
      <c r="C4" s="100" t="s">
        <v>198</v>
      </c>
      <c r="D4" s="22"/>
      <c r="E4" s="22" t="s">
        <v>199</v>
      </c>
      <c r="F4" s="39">
        <f t="shared" si="0"/>
        <v>23</v>
      </c>
      <c r="G4" s="34">
        <f t="shared" si="1"/>
        <v>41</v>
      </c>
      <c r="H4" s="34"/>
      <c r="I4" s="34"/>
      <c r="J4" s="34"/>
      <c r="K4" s="34"/>
      <c r="L4" s="34">
        <v>1</v>
      </c>
      <c r="M4" s="34">
        <v>1</v>
      </c>
      <c r="N4" s="34"/>
      <c r="O4" s="34"/>
      <c r="P4" s="34"/>
      <c r="Q4" s="34">
        <v>1</v>
      </c>
      <c r="R4" s="34">
        <v>1</v>
      </c>
      <c r="S4" s="34"/>
      <c r="T4" s="34"/>
      <c r="U4" s="34"/>
      <c r="V4" s="34"/>
      <c r="W4" s="34"/>
      <c r="X4" s="34"/>
      <c r="Y4" s="34">
        <v>1</v>
      </c>
      <c r="Z4" s="34"/>
      <c r="AA4" s="34"/>
      <c r="AB4" s="34"/>
      <c r="AC4" s="34"/>
      <c r="AD4" s="34">
        <v>1</v>
      </c>
      <c r="AE4" s="34">
        <v>1</v>
      </c>
      <c r="AF4" s="34"/>
      <c r="AG4" s="34"/>
      <c r="AH4" s="34"/>
      <c r="AI4" s="34"/>
      <c r="AJ4" s="34">
        <v>1</v>
      </c>
      <c r="AK4" s="34"/>
      <c r="AL4" s="34">
        <v>1</v>
      </c>
      <c r="AM4" s="34"/>
      <c r="AN4" s="34"/>
      <c r="AO4" s="34"/>
      <c r="AP4" s="34">
        <v>1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>
        <v>1</v>
      </c>
      <c r="BW4" s="34">
        <v>1</v>
      </c>
      <c r="BX4" s="34"/>
      <c r="BY4" s="34">
        <v>1</v>
      </c>
      <c r="BZ4" s="34">
        <v>1</v>
      </c>
      <c r="CA4" s="34">
        <v>1</v>
      </c>
      <c r="CB4" s="34">
        <v>1</v>
      </c>
      <c r="CC4" s="34"/>
      <c r="CD4" s="34"/>
      <c r="CE4" s="34"/>
      <c r="CF4" s="34">
        <v>1</v>
      </c>
      <c r="CG4" s="34"/>
      <c r="CH4" s="34"/>
      <c r="CI4" s="34"/>
      <c r="CJ4" s="34">
        <v>1</v>
      </c>
      <c r="CK4" s="34">
        <v>1</v>
      </c>
      <c r="CL4" s="34"/>
      <c r="CM4" s="34">
        <v>1</v>
      </c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>
        <v>1</v>
      </c>
      <c r="DI4" s="34"/>
      <c r="DJ4" s="34">
        <v>1</v>
      </c>
      <c r="DK4" s="34"/>
      <c r="DL4" s="34"/>
      <c r="DM4" s="34"/>
      <c r="DN4" s="34"/>
      <c r="DO4" s="34"/>
      <c r="DP4" s="34"/>
      <c r="DQ4" s="34"/>
      <c r="DR4" s="34">
        <v>1</v>
      </c>
      <c r="DS4" s="34"/>
      <c r="DT4" s="34"/>
      <c r="DU4" s="34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2">
        <f t="shared" si="2"/>
        <v>23</v>
      </c>
      <c r="EK4" s="22">
        <f t="shared" si="3"/>
        <v>41</v>
      </c>
    </row>
    <row r="5" spans="1:141" ht="12.75">
      <c r="A5" s="40">
        <v>3</v>
      </c>
      <c r="B5" s="40">
        <v>6</v>
      </c>
      <c r="C5" s="101" t="s">
        <v>196</v>
      </c>
      <c r="D5" s="48"/>
      <c r="E5" s="49" t="s">
        <v>201</v>
      </c>
      <c r="F5" s="39">
        <f t="shared" si="0"/>
        <v>17</v>
      </c>
      <c r="G5" s="34">
        <f t="shared" si="1"/>
        <v>29</v>
      </c>
      <c r="H5" s="34"/>
      <c r="I5" s="34"/>
      <c r="J5" s="34"/>
      <c r="K5" s="34"/>
      <c r="L5" s="34"/>
      <c r="M5" s="34"/>
      <c r="N5" s="34"/>
      <c r="O5" s="34"/>
      <c r="P5" s="34"/>
      <c r="Q5" s="34">
        <v>1</v>
      </c>
      <c r="R5" s="34">
        <v>1</v>
      </c>
      <c r="S5" s="34">
        <v>1</v>
      </c>
      <c r="T5" s="34">
        <v>1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>
        <v>1</v>
      </c>
      <c r="AN5" s="34"/>
      <c r="AO5" s="34"/>
      <c r="AP5" s="34">
        <v>1</v>
      </c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>
        <v>1</v>
      </c>
      <c r="BW5" s="34"/>
      <c r="BX5" s="34"/>
      <c r="BY5" s="34">
        <v>1</v>
      </c>
      <c r="BZ5" s="34">
        <v>1</v>
      </c>
      <c r="CA5" s="34">
        <v>1</v>
      </c>
      <c r="CB5" s="34"/>
      <c r="CC5" s="34"/>
      <c r="CD5" s="34"/>
      <c r="CE5" s="34"/>
      <c r="CF5" s="34">
        <v>1</v>
      </c>
      <c r="CG5" s="34"/>
      <c r="CH5" s="34"/>
      <c r="CI5" s="34">
        <v>1</v>
      </c>
      <c r="CJ5" s="34">
        <v>1</v>
      </c>
      <c r="CK5" s="34"/>
      <c r="CL5" s="34"/>
      <c r="CM5" s="34">
        <v>1</v>
      </c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>
        <v>1</v>
      </c>
      <c r="DB5" s="34"/>
      <c r="DC5" s="34"/>
      <c r="DD5" s="34"/>
      <c r="DE5" s="34"/>
      <c r="DF5" s="34"/>
      <c r="DG5" s="34"/>
      <c r="DH5" s="34"/>
      <c r="DI5" s="34"/>
      <c r="DJ5" s="34">
        <v>1</v>
      </c>
      <c r="DK5" s="34"/>
      <c r="DL5" s="34"/>
      <c r="DM5" s="34"/>
      <c r="DN5" s="34"/>
      <c r="DO5" s="34"/>
      <c r="DP5" s="34"/>
      <c r="DQ5" s="34"/>
      <c r="DR5" s="34">
        <v>1</v>
      </c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22">
        <f t="shared" si="2"/>
        <v>17</v>
      </c>
      <c r="EK5" s="22">
        <f t="shared" si="3"/>
        <v>29</v>
      </c>
    </row>
    <row r="6" spans="1:141" ht="12.75">
      <c r="A6" s="40">
        <v>4</v>
      </c>
      <c r="B6" s="40">
        <v>3</v>
      </c>
      <c r="C6" s="15" t="s">
        <v>194</v>
      </c>
      <c r="D6" s="39"/>
      <c r="E6" s="39" t="s">
        <v>193</v>
      </c>
      <c r="F6" s="39">
        <f t="shared" si="0"/>
        <v>12</v>
      </c>
      <c r="G6" s="34">
        <f t="shared" si="1"/>
        <v>16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>
        <v>1</v>
      </c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>
        <v>1</v>
      </c>
      <c r="AE6" s="34"/>
      <c r="AF6" s="34"/>
      <c r="AG6" s="34"/>
      <c r="AH6" s="34"/>
      <c r="AI6" s="34"/>
      <c r="AJ6" s="34"/>
      <c r="AK6" s="34"/>
      <c r="AL6" s="34">
        <v>1</v>
      </c>
      <c r="AM6" s="34">
        <v>1</v>
      </c>
      <c r="AN6" s="34"/>
      <c r="AO6" s="34"/>
      <c r="AP6" s="34">
        <v>1</v>
      </c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>
        <v>1</v>
      </c>
      <c r="BX6" s="34"/>
      <c r="BY6" s="34"/>
      <c r="BZ6" s="34">
        <v>1</v>
      </c>
      <c r="CA6" s="34">
        <v>1</v>
      </c>
      <c r="CB6" s="34"/>
      <c r="CC6" s="34"/>
      <c r="CD6" s="34"/>
      <c r="CE6" s="34"/>
      <c r="CF6" s="34">
        <v>1</v>
      </c>
      <c r="CG6" s="34"/>
      <c r="CH6" s="34"/>
      <c r="CI6" s="34"/>
      <c r="CJ6" s="34">
        <v>1</v>
      </c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>
        <v>1</v>
      </c>
      <c r="DK6" s="34"/>
      <c r="DL6" s="34"/>
      <c r="DM6" s="34"/>
      <c r="DN6" s="34"/>
      <c r="DO6" s="34"/>
      <c r="DP6" s="34"/>
      <c r="DQ6" s="34"/>
      <c r="DR6" s="34">
        <v>1</v>
      </c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22">
        <f t="shared" si="2"/>
        <v>12</v>
      </c>
      <c r="EK6" s="22">
        <f t="shared" si="3"/>
        <v>16</v>
      </c>
    </row>
    <row r="7" spans="1:141" ht="12.75">
      <c r="A7" s="40">
        <v>5</v>
      </c>
      <c r="B7" s="40">
        <v>4</v>
      </c>
      <c r="C7" s="99" t="s">
        <v>195</v>
      </c>
      <c r="D7" s="39"/>
      <c r="E7" s="54" t="s">
        <v>93</v>
      </c>
      <c r="F7" s="39">
        <f t="shared" si="0"/>
        <v>9</v>
      </c>
      <c r="G7" s="34">
        <f t="shared" si="1"/>
        <v>11</v>
      </c>
      <c r="H7" s="34"/>
      <c r="I7" s="34"/>
      <c r="J7" s="34"/>
      <c r="K7" s="34"/>
      <c r="L7" s="34"/>
      <c r="M7" s="34">
        <v>1</v>
      </c>
      <c r="N7" s="34"/>
      <c r="O7" s="34"/>
      <c r="P7" s="34"/>
      <c r="Q7" s="34"/>
      <c r="R7" s="34">
        <v>1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>
        <v>1</v>
      </c>
      <c r="AE7" s="34">
        <v>1</v>
      </c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>
        <v>1</v>
      </c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>
        <v>1</v>
      </c>
      <c r="CA7" s="34">
        <v>1</v>
      </c>
      <c r="CB7" s="34"/>
      <c r="CC7" s="34"/>
      <c r="CD7" s="34"/>
      <c r="CE7" s="34"/>
      <c r="CF7" s="34">
        <v>1</v>
      </c>
      <c r="CG7" s="34"/>
      <c r="CH7" s="34"/>
      <c r="CI7" s="34"/>
      <c r="CJ7" s="34">
        <v>1</v>
      </c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2"/>
        <v>9</v>
      </c>
      <c r="EK7" s="22">
        <f t="shared" si="3"/>
        <v>11</v>
      </c>
    </row>
    <row r="8" spans="1:141" ht="12.75">
      <c r="A8" s="40">
        <v>6</v>
      </c>
      <c r="B8" s="40">
        <v>5</v>
      </c>
      <c r="C8" s="15" t="s">
        <v>249</v>
      </c>
      <c r="D8" s="39"/>
      <c r="E8" s="39" t="s">
        <v>193</v>
      </c>
      <c r="F8" s="39">
        <f t="shared" si="0"/>
        <v>6</v>
      </c>
      <c r="G8" s="34">
        <f t="shared" si="1"/>
        <v>6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v>1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>
        <v>1</v>
      </c>
      <c r="AE8" s="34">
        <v>1</v>
      </c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>
        <v>1</v>
      </c>
      <c r="CA8" s="34">
        <v>1</v>
      </c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>
        <v>1</v>
      </c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22">
        <f t="shared" si="2"/>
        <v>6</v>
      </c>
      <c r="EK8" s="22">
        <f t="shared" si="3"/>
        <v>6</v>
      </c>
    </row>
    <row r="9" spans="1:141" ht="12.75">
      <c r="A9" s="40">
        <v>7</v>
      </c>
      <c r="B9" s="40">
        <v>9</v>
      </c>
      <c r="C9" s="15"/>
      <c r="D9" s="39"/>
      <c r="E9" s="39"/>
      <c r="F9" s="39">
        <f t="shared" si="0"/>
        <v>0</v>
      </c>
      <c r="G9" s="34">
        <f t="shared" si="1"/>
        <v>0</v>
      </c>
      <c r="H9" s="34"/>
      <c r="I9" s="34"/>
      <c r="J9" s="3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2">
        <f t="shared" si="2"/>
        <v>0</v>
      </c>
      <c r="EK9" s="22">
        <f t="shared" si="3"/>
        <v>0</v>
      </c>
    </row>
    <row r="10" spans="1:141" ht="12.75">
      <c r="A10" s="40">
        <f aca="true" t="shared" si="4" ref="A10:A40">IF(EK10=EK9,IF(EJ10=EJ9,A9,B10),B10)</f>
        <v>7</v>
      </c>
      <c r="B10" s="40">
        <v>10</v>
      </c>
      <c r="C10" s="15"/>
      <c r="D10" s="39"/>
      <c r="E10" s="39"/>
      <c r="F10" s="39">
        <f t="shared" si="0"/>
        <v>0</v>
      </c>
      <c r="G10" s="34">
        <f t="shared" si="1"/>
        <v>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2">
        <f t="shared" si="2"/>
        <v>0</v>
      </c>
      <c r="EK10" s="22">
        <f t="shared" si="3"/>
        <v>0</v>
      </c>
    </row>
    <row r="11" spans="1:141" ht="12.75">
      <c r="A11" s="40">
        <f t="shared" si="4"/>
        <v>7</v>
      </c>
      <c r="B11" s="40">
        <v>11</v>
      </c>
      <c r="C11" s="15"/>
      <c r="D11" s="39"/>
      <c r="E11" s="39"/>
      <c r="F11" s="39">
        <f t="shared" si="0"/>
        <v>0</v>
      </c>
      <c r="G11" s="34">
        <f t="shared" si="1"/>
        <v>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22">
        <f t="shared" si="2"/>
        <v>0</v>
      </c>
      <c r="EK11" s="22">
        <f t="shared" si="3"/>
        <v>0</v>
      </c>
    </row>
    <row r="12" spans="1:141" ht="12.75">
      <c r="A12" s="40">
        <f t="shared" si="4"/>
        <v>7</v>
      </c>
      <c r="B12" s="40">
        <v>12</v>
      </c>
      <c r="C12" s="15"/>
      <c r="D12" s="39"/>
      <c r="E12" s="39"/>
      <c r="F12" s="39">
        <f t="shared" si="0"/>
        <v>0</v>
      </c>
      <c r="G12" s="34">
        <f t="shared" si="1"/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22">
        <f t="shared" si="2"/>
        <v>0</v>
      </c>
      <c r="EK12" s="22">
        <f t="shared" si="3"/>
        <v>0</v>
      </c>
    </row>
    <row r="13" spans="1:141" ht="12.75">
      <c r="A13" s="40">
        <f t="shared" si="4"/>
        <v>7</v>
      </c>
      <c r="B13" s="40">
        <v>13</v>
      </c>
      <c r="C13" s="15"/>
      <c r="D13" s="39"/>
      <c r="E13" s="39"/>
      <c r="F13" s="39">
        <f t="shared" si="0"/>
        <v>0</v>
      </c>
      <c r="G13" s="34">
        <f t="shared" si="1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22">
        <f t="shared" si="2"/>
        <v>0</v>
      </c>
      <c r="EK13" s="22">
        <f t="shared" si="3"/>
        <v>0</v>
      </c>
    </row>
    <row r="14" spans="1:141" ht="12.75">
      <c r="A14" s="40">
        <f t="shared" si="4"/>
        <v>7</v>
      </c>
      <c r="B14" s="40">
        <v>14</v>
      </c>
      <c r="C14" s="15"/>
      <c r="D14" s="39"/>
      <c r="E14" s="39"/>
      <c r="F14" s="39">
        <f t="shared" si="0"/>
        <v>0</v>
      </c>
      <c r="G14" s="34">
        <f t="shared" si="1"/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22">
        <f t="shared" si="2"/>
        <v>0</v>
      </c>
      <c r="EK14" s="22">
        <f t="shared" si="3"/>
        <v>0</v>
      </c>
    </row>
    <row r="15" spans="1:141" ht="12.75">
      <c r="A15" s="40">
        <f t="shared" si="4"/>
        <v>7</v>
      </c>
      <c r="B15" s="40">
        <v>15</v>
      </c>
      <c r="C15" s="15"/>
      <c r="D15" s="39"/>
      <c r="E15" s="39"/>
      <c r="F15" s="39">
        <f t="shared" si="0"/>
        <v>0</v>
      </c>
      <c r="G15" s="34">
        <f t="shared" si="1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2">
        <f t="shared" si="2"/>
        <v>0</v>
      </c>
      <c r="EK15" s="22">
        <f t="shared" si="3"/>
        <v>0</v>
      </c>
    </row>
    <row r="16" spans="1:141" ht="12.75">
      <c r="A16" s="40">
        <f t="shared" si="4"/>
        <v>7</v>
      </c>
      <c r="B16" s="40">
        <v>16</v>
      </c>
      <c r="C16" s="15"/>
      <c r="D16" s="39"/>
      <c r="E16" s="39"/>
      <c r="F16" s="39">
        <f t="shared" si="0"/>
        <v>0</v>
      </c>
      <c r="G16" s="34">
        <f t="shared" si="1"/>
        <v>0</v>
      </c>
      <c r="H16" s="34"/>
      <c r="I16" s="34"/>
      <c r="J16" s="3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2">
        <f t="shared" si="2"/>
        <v>0</v>
      </c>
      <c r="EK16" s="22">
        <f t="shared" si="3"/>
        <v>0</v>
      </c>
    </row>
    <row r="17" spans="1:141" ht="12.75">
      <c r="A17" s="40">
        <f t="shared" si="4"/>
        <v>7</v>
      </c>
      <c r="B17" s="40">
        <v>17</v>
      </c>
      <c r="C17" s="15"/>
      <c r="D17" s="39"/>
      <c r="E17" s="39"/>
      <c r="F17" s="39">
        <f t="shared" si="0"/>
        <v>0</v>
      </c>
      <c r="G17" s="34">
        <f t="shared" si="1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22">
        <f t="shared" si="2"/>
        <v>0</v>
      </c>
      <c r="EK17" s="22">
        <f t="shared" si="3"/>
        <v>0</v>
      </c>
    </row>
    <row r="18" spans="1:141" ht="12.75">
      <c r="A18" s="40">
        <f t="shared" si="4"/>
        <v>7</v>
      </c>
      <c r="B18" s="40">
        <v>18</v>
      </c>
      <c r="C18" s="15"/>
      <c r="D18" s="39"/>
      <c r="E18" s="39"/>
      <c r="F18" s="39">
        <f t="shared" si="0"/>
        <v>0</v>
      </c>
      <c r="G18" s="34">
        <f t="shared" si="1"/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22">
        <f t="shared" si="2"/>
        <v>0</v>
      </c>
      <c r="EK18" s="22">
        <f t="shared" si="3"/>
        <v>0</v>
      </c>
    </row>
    <row r="19" spans="1:141" ht="12.75">
      <c r="A19" s="40">
        <f t="shared" si="4"/>
        <v>7</v>
      </c>
      <c r="B19" s="40">
        <v>19</v>
      </c>
      <c r="C19" s="15"/>
      <c r="D19" s="39"/>
      <c r="E19" s="39"/>
      <c r="F19" s="39">
        <f t="shared" si="0"/>
        <v>0</v>
      </c>
      <c r="G19" s="34">
        <f t="shared" si="1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2">
        <f t="shared" si="2"/>
        <v>0</v>
      </c>
      <c r="EK19" s="22">
        <f t="shared" si="3"/>
        <v>0</v>
      </c>
    </row>
    <row r="20" spans="1:141" ht="12.75">
      <c r="A20" s="40">
        <f t="shared" si="4"/>
        <v>7</v>
      </c>
      <c r="B20" s="40">
        <v>20</v>
      </c>
      <c r="C20" s="15"/>
      <c r="D20" s="39"/>
      <c r="E20" s="39"/>
      <c r="F20" s="39">
        <f t="shared" si="0"/>
        <v>0</v>
      </c>
      <c r="G20" s="34">
        <f t="shared" si="1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2">
        <f t="shared" si="2"/>
        <v>0</v>
      </c>
      <c r="EK20" s="22">
        <f t="shared" si="3"/>
        <v>0</v>
      </c>
    </row>
    <row r="21" spans="1:141" ht="12.75">
      <c r="A21" s="40">
        <f t="shared" si="4"/>
        <v>7</v>
      </c>
      <c r="B21" s="40">
        <v>21</v>
      </c>
      <c r="C21" s="15"/>
      <c r="D21" s="39"/>
      <c r="E21" s="39"/>
      <c r="F21" s="39">
        <f t="shared" si="0"/>
        <v>0</v>
      </c>
      <c r="G21" s="34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22">
        <f t="shared" si="2"/>
        <v>0</v>
      </c>
      <c r="EK21" s="22">
        <f t="shared" si="3"/>
        <v>0</v>
      </c>
    </row>
    <row r="22" spans="1:141" ht="12.75">
      <c r="A22" s="40">
        <f t="shared" si="4"/>
        <v>7</v>
      </c>
      <c r="B22" s="40">
        <v>22</v>
      </c>
      <c r="C22" s="15"/>
      <c r="D22" s="39"/>
      <c r="E22" s="39"/>
      <c r="F22" s="39">
        <f t="shared" si="0"/>
        <v>0</v>
      </c>
      <c r="G22" s="34">
        <f t="shared" si="1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22">
        <f t="shared" si="2"/>
        <v>0</v>
      </c>
      <c r="EK22" s="22">
        <f t="shared" si="3"/>
        <v>0</v>
      </c>
    </row>
    <row r="23" spans="1:141" ht="12.75">
      <c r="A23" s="40">
        <f t="shared" si="4"/>
        <v>7</v>
      </c>
      <c r="B23" s="40">
        <v>23</v>
      </c>
      <c r="C23" s="15"/>
      <c r="D23" s="39"/>
      <c r="E23" s="39"/>
      <c r="F23" s="39">
        <f t="shared" si="0"/>
        <v>0</v>
      </c>
      <c r="G23" s="34">
        <f t="shared" si="1"/>
        <v>0</v>
      </c>
      <c r="H23" s="34"/>
      <c r="I23" s="34"/>
      <c r="J23" s="3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2">
        <f t="shared" si="2"/>
        <v>0</v>
      </c>
      <c r="EK23" s="22">
        <f t="shared" si="3"/>
        <v>0</v>
      </c>
    </row>
    <row r="24" spans="1:141" ht="12.75">
      <c r="A24" s="40">
        <f t="shared" si="4"/>
        <v>7</v>
      </c>
      <c r="B24" s="40">
        <v>24</v>
      </c>
      <c r="C24" s="15"/>
      <c r="D24" s="39"/>
      <c r="E24" s="39"/>
      <c r="F24" s="39">
        <f t="shared" si="0"/>
        <v>0</v>
      </c>
      <c r="G24" s="34">
        <f t="shared" si="1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2">
        <f t="shared" si="2"/>
        <v>0</v>
      </c>
      <c r="EK24" s="22">
        <f t="shared" si="3"/>
        <v>0</v>
      </c>
    </row>
    <row r="25" spans="1:141" ht="12.75">
      <c r="A25" s="40">
        <f t="shared" si="4"/>
        <v>7</v>
      </c>
      <c r="B25" s="40">
        <v>25</v>
      </c>
      <c r="C25" s="15"/>
      <c r="D25" s="39"/>
      <c r="E25" s="39"/>
      <c r="F25" s="39">
        <f t="shared" si="0"/>
        <v>0</v>
      </c>
      <c r="G25" s="34">
        <f t="shared" si="1"/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22">
        <f t="shared" si="2"/>
        <v>0</v>
      </c>
      <c r="EK25" s="22">
        <f t="shared" si="3"/>
        <v>0</v>
      </c>
    </row>
    <row r="26" spans="1:141" ht="12.75">
      <c r="A26" s="40">
        <f t="shared" si="4"/>
        <v>7</v>
      </c>
      <c r="B26" s="40">
        <v>26</v>
      </c>
      <c r="C26" s="15"/>
      <c r="D26" s="39"/>
      <c r="E26" s="39"/>
      <c r="F26" s="39">
        <f t="shared" si="0"/>
        <v>0</v>
      </c>
      <c r="G26" s="34">
        <f t="shared" si="1"/>
        <v>0</v>
      </c>
      <c r="H26" s="34"/>
      <c r="I26" s="34"/>
      <c r="J26" s="34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2">
        <f t="shared" si="2"/>
        <v>0</v>
      </c>
      <c r="EK26" s="22">
        <f t="shared" si="3"/>
        <v>0</v>
      </c>
    </row>
    <row r="27" spans="1:141" ht="12.75">
      <c r="A27" s="40">
        <f t="shared" si="4"/>
        <v>7</v>
      </c>
      <c r="B27" s="40">
        <v>27</v>
      </c>
      <c r="C27" s="15"/>
      <c r="D27" s="39"/>
      <c r="E27" s="39"/>
      <c r="F27" s="39">
        <f t="shared" si="0"/>
        <v>0</v>
      </c>
      <c r="G27" s="34">
        <f t="shared" si="1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2"/>
        <v>0</v>
      </c>
      <c r="EK27" s="22">
        <f t="shared" si="3"/>
        <v>0</v>
      </c>
    </row>
    <row r="28" spans="1:141" ht="12.75">
      <c r="A28" s="40">
        <f t="shared" si="4"/>
        <v>7</v>
      </c>
      <c r="B28" s="40">
        <v>28</v>
      </c>
      <c r="C28" s="15"/>
      <c r="D28" s="39"/>
      <c r="E28" s="39"/>
      <c r="F28" s="39">
        <f t="shared" si="0"/>
        <v>0</v>
      </c>
      <c r="G28" s="34">
        <f t="shared" si="1"/>
        <v>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22">
        <f t="shared" si="2"/>
        <v>0</v>
      </c>
      <c r="EK28" s="22">
        <f t="shared" si="3"/>
        <v>0</v>
      </c>
    </row>
    <row r="29" spans="1:141" ht="12.75">
      <c r="A29" s="40">
        <f t="shared" si="4"/>
        <v>7</v>
      </c>
      <c r="B29" s="40">
        <v>29</v>
      </c>
      <c r="C29" s="15"/>
      <c r="D29" s="39"/>
      <c r="E29" s="39"/>
      <c r="F29" s="39">
        <f t="shared" si="0"/>
        <v>0</v>
      </c>
      <c r="G29" s="34">
        <f t="shared" si="1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22">
        <f t="shared" si="2"/>
        <v>0</v>
      </c>
      <c r="EK29" s="22">
        <f t="shared" si="3"/>
        <v>0</v>
      </c>
    </row>
    <row r="30" spans="1:141" ht="12.75">
      <c r="A30" s="40">
        <f t="shared" si="4"/>
        <v>7</v>
      </c>
      <c r="B30" s="40">
        <v>30</v>
      </c>
      <c r="C30" s="15"/>
      <c r="D30" s="39"/>
      <c r="E30" s="39"/>
      <c r="F30" s="39">
        <f t="shared" si="0"/>
        <v>0</v>
      </c>
      <c r="G30" s="34">
        <f t="shared" si="1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2">
        <f t="shared" si="2"/>
        <v>0</v>
      </c>
      <c r="EK30" s="22">
        <f t="shared" si="3"/>
        <v>0</v>
      </c>
    </row>
    <row r="31" spans="1:141" ht="12.75">
      <c r="A31" s="40">
        <f t="shared" si="4"/>
        <v>7</v>
      </c>
      <c r="B31" s="40">
        <v>31</v>
      </c>
      <c r="C31" s="15"/>
      <c r="D31" s="39"/>
      <c r="E31" s="39"/>
      <c r="F31" s="39">
        <f t="shared" si="0"/>
        <v>0</v>
      </c>
      <c r="G31" s="34">
        <f t="shared" si="1"/>
        <v>0</v>
      </c>
      <c r="H31" s="34"/>
      <c r="I31" s="34"/>
      <c r="J31" s="3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2">
        <f t="shared" si="2"/>
        <v>0</v>
      </c>
      <c r="EK31" s="22">
        <f t="shared" si="3"/>
        <v>0</v>
      </c>
    </row>
    <row r="32" spans="1:141" ht="12.75">
      <c r="A32" s="40">
        <f t="shared" si="4"/>
        <v>7</v>
      </c>
      <c r="B32" s="40">
        <v>32</v>
      </c>
      <c r="C32" s="15"/>
      <c r="D32" s="39"/>
      <c r="E32" s="39"/>
      <c r="F32" s="39">
        <f t="shared" si="0"/>
        <v>0</v>
      </c>
      <c r="G32" s="34">
        <f t="shared" si="1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22">
        <f t="shared" si="2"/>
        <v>0</v>
      </c>
      <c r="EK32" s="22">
        <f t="shared" si="3"/>
        <v>0</v>
      </c>
    </row>
    <row r="33" spans="1:141" ht="12.75">
      <c r="A33" s="40">
        <f t="shared" si="4"/>
        <v>7</v>
      </c>
      <c r="B33" s="40">
        <v>33</v>
      </c>
      <c r="C33" s="15"/>
      <c r="D33" s="39"/>
      <c r="E33" s="39"/>
      <c r="F33" s="39">
        <f t="shared" si="0"/>
        <v>0</v>
      </c>
      <c r="G33" s="34">
        <f t="shared" si="1"/>
        <v>0</v>
      </c>
      <c r="H33" s="34"/>
      <c r="I33" s="34"/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2"/>
        <v>0</v>
      </c>
      <c r="EK33" s="22">
        <f t="shared" si="3"/>
        <v>0</v>
      </c>
    </row>
    <row r="34" spans="1:141" ht="12.75">
      <c r="A34" s="40">
        <f t="shared" si="4"/>
        <v>7</v>
      </c>
      <c r="B34" s="40">
        <v>34</v>
      </c>
      <c r="C34" s="15"/>
      <c r="D34" s="39"/>
      <c r="E34" s="39"/>
      <c r="F34" s="39">
        <f aca="true" t="shared" si="5" ref="F34:F65">SUM(H34:DT34)</f>
        <v>0</v>
      </c>
      <c r="G34" s="34">
        <f aca="true" t="shared" si="6" ref="G34:G65">SUMPRODUCT($H$2:$DT$2,H34:DT34)</f>
        <v>0</v>
      </c>
      <c r="H34" s="34"/>
      <c r="I34" s="34"/>
      <c r="J34" s="3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2">
        <f aca="true" t="shared" si="7" ref="EJ34:EJ65">SUM(H34:EI34)</f>
        <v>0</v>
      </c>
      <c r="EK34" s="22">
        <f aca="true" t="shared" si="8" ref="EK34:EK65">SUMPRODUCT($H$2:$EI$2,H34:EI34)</f>
        <v>0</v>
      </c>
    </row>
    <row r="35" spans="1:141" ht="12.75">
      <c r="A35" s="40">
        <f t="shared" si="4"/>
        <v>7</v>
      </c>
      <c r="B35" s="40">
        <v>35</v>
      </c>
      <c r="C35" s="15"/>
      <c r="D35" s="39"/>
      <c r="E35" s="39"/>
      <c r="F35" s="39">
        <f t="shared" si="5"/>
        <v>0</v>
      </c>
      <c r="G35" s="34">
        <f t="shared" si="6"/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22">
        <f t="shared" si="7"/>
        <v>0</v>
      </c>
      <c r="EK35" s="22">
        <f t="shared" si="8"/>
        <v>0</v>
      </c>
    </row>
    <row r="36" spans="1:141" ht="12.75">
      <c r="A36" s="40">
        <f t="shared" si="4"/>
        <v>7</v>
      </c>
      <c r="B36" s="40">
        <v>36</v>
      </c>
      <c r="C36" s="15"/>
      <c r="D36" s="39"/>
      <c r="E36" s="39"/>
      <c r="F36" s="39">
        <f t="shared" si="5"/>
        <v>0</v>
      </c>
      <c r="G36" s="34">
        <f t="shared" si="6"/>
        <v>0</v>
      </c>
      <c r="H36" s="34"/>
      <c r="I36" s="34"/>
      <c r="J36" s="3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">
        <f t="shared" si="7"/>
        <v>0</v>
      </c>
      <c r="EK36" s="22">
        <f t="shared" si="8"/>
        <v>0</v>
      </c>
    </row>
    <row r="37" spans="1:141" ht="12.75">
      <c r="A37" s="40">
        <f t="shared" si="4"/>
        <v>7</v>
      </c>
      <c r="B37" s="40">
        <v>37</v>
      </c>
      <c r="C37" s="15"/>
      <c r="D37" s="39"/>
      <c r="E37" s="39"/>
      <c r="F37" s="39">
        <f t="shared" si="5"/>
        <v>0</v>
      </c>
      <c r="G37" s="34">
        <f t="shared" si="6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22">
        <f t="shared" si="7"/>
        <v>0</v>
      </c>
      <c r="EK37" s="22">
        <f t="shared" si="8"/>
        <v>0</v>
      </c>
    </row>
    <row r="38" spans="1:141" ht="12.75">
      <c r="A38" s="40">
        <f t="shared" si="4"/>
        <v>7</v>
      </c>
      <c r="B38" s="40">
        <v>38</v>
      </c>
      <c r="C38" s="15"/>
      <c r="D38" s="39"/>
      <c r="E38" s="39"/>
      <c r="F38" s="39">
        <f t="shared" si="5"/>
        <v>0</v>
      </c>
      <c r="G38" s="34">
        <f t="shared" si="6"/>
        <v>0</v>
      </c>
      <c r="H38" s="34"/>
      <c r="I38" s="34"/>
      <c r="J38" s="3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2">
        <f t="shared" si="7"/>
        <v>0</v>
      </c>
      <c r="EK38" s="22">
        <f t="shared" si="8"/>
        <v>0</v>
      </c>
    </row>
    <row r="39" spans="1:141" ht="12.75">
      <c r="A39" s="40">
        <f t="shared" si="4"/>
        <v>7</v>
      </c>
      <c r="B39" s="40">
        <v>39</v>
      </c>
      <c r="C39" s="15"/>
      <c r="D39" s="39"/>
      <c r="E39" s="39"/>
      <c r="F39" s="39">
        <f t="shared" si="5"/>
        <v>0</v>
      </c>
      <c r="G39" s="34">
        <f t="shared" si="6"/>
        <v>0</v>
      </c>
      <c r="H39" s="34"/>
      <c r="I39" s="34"/>
      <c r="J39" s="3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2">
        <f t="shared" si="7"/>
        <v>0</v>
      </c>
      <c r="EK39" s="22">
        <f t="shared" si="8"/>
        <v>0</v>
      </c>
    </row>
    <row r="40" spans="1:141" ht="12.75">
      <c r="A40" s="40">
        <f t="shared" si="4"/>
        <v>7</v>
      </c>
      <c r="B40" s="40">
        <v>40</v>
      </c>
      <c r="C40" s="15"/>
      <c r="D40" s="39"/>
      <c r="E40" s="39"/>
      <c r="F40" s="39">
        <f t="shared" si="5"/>
        <v>0</v>
      </c>
      <c r="G40" s="34">
        <f t="shared" si="6"/>
        <v>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7"/>
        <v>0</v>
      </c>
      <c r="EK40" s="22">
        <f t="shared" si="8"/>
        <v>0</v>
      </c>
    </row>
    <row r="41" spans="1:141" ht="12.75">
      <c r="A41" s="40">
        <f aca="true" t="shared" si="9" ref="A41:A72">IF(EK41=EK40,IF(EJ41=EJ40,A40,B41),B41)</f>
        <v>7</v>
      </c>
      <c r="B41" s="40">
        <v>41</v>
      </c>
      <c r="C41" s="15"/>
      <c r="D41" s="39"/>
      <c r="E41" s="39"/>
      <c r="F41" s="39">
        <f t="shared" si="5"/>
        <v>0</v>
      </c>
      <c r="G41" s="34">
        <f t="shared" si="6"/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22">
        <f t="shared" si="7"/>
        <v>0</v>
      </c>
      <c r="EK41" s="22">
        <f t="shared" si="8"/>
        <v>0</v>
      </c>
    </row>
    <row r="42" spans="1:141" ht="12.75">
      <c r="A42" s="40">
        <f t="shared" si="9"/>
        <v>7</v>
      </c>
      <c r="B42" s="40">
        <v>42</v>
      </c>
      <c r="C42" s="15"/>
      <c r="D42" s="39"/>
      <c r="E42" s="39"/>
      <c r="F42" s="39">
        <f t="shared" si="5"/>
        <v>0</v>
      </c>
      <c r="G42" s="34">
        <f t="shared" si="6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22">
        <f t="shared" si="7"/>
        <v>0</v>
      </c>
      <c r="EK42" s="22">
        <f t="shared" si="8"/>
        <v>0</v>
      </c>
    </row>
    <row r="43" spans="1:141" ht="12.75">
      <c r="A43" s="40">
        <f t="shared" si="9"/>
        <v>7</v>
      </c>
      <c r="B43" s="40">
        <v>43</v>
      </c>
      <c r="C43" s="15"/>
      <c r="D43" s="39"/>
      <c r="E43" s="39"/>
      <c r="F43" s="39">
        <f t="shared" si="5"/>
        <v>0</v>
      </c>
      <c r="G43" s="34">
        <f t="shared" si="6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7"/>
        <v>0</v>
      </c>
      <c r="EK43" s="22">
        <f t="shared" si="8"/>
        <v>0</v>
      </c>
    </row>
    <row r="44" spans="1:141" ht="12.75">
      <c r="A44" s="40">
        <f t="shared" si="9"/>
        <v>7</v>
      </c>
      <c r="B44" s="40">
        <v>44</v>
      </c>
      <c r="C44" s="15"/>
      <c r="D44" s="39"/>
      <c r="E44" s="39"/>
      <c r="F44" s="39">
        <f t="shared" si="5"/>
        <v>0</v>
      </c>
      <c r="G44" s="34">
        <f t="shared" si="6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7"/>
        <v>0</v>
      </c>
      <c r="EK44" s="22">
        <f t="shared" si="8"/>
        <v>0</v>
      </c>
    </row>
    <row r="45" spans="1:141" ht="12.75">
      <c r="A45" s="40">
        <f t="shared" si="9"/>
        <v>7</v>
      </c>
      <c r="B45" s="40">
        <v>45</v>
      </c>
      <c r="C45" s="15"/>
      <c r="D45" s="39"/>
      <c r="E45" s="39"/>
      <c r="F45" s="39">
        <f t="shared" si="5"/>
        <v>0</v>
      </c>
      <c r="G45" s="34">
        <f t="shared" si="6"/>
        <v>0</v>
      </c>
      <c r="H45" s="34"/>
      <c r="I45" s="34"/>
      <c r="J45" s="34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2">
        <f t="shared" si="7"/>
        <v>0</v>
      </c>
      <c r="EK45" s="22">
        <f t="shared" si="8"/>
        <v>0</v>
      </c>
    </row>
    <row r="46" spans="1:141" ht="12.75">
      <c r="A46" s="40">
        <f t="shared" si="9"/>
        <v>7</v>
      </c>
      <c r="B46" s="40">
        <v>46</v>
      </c>
      <c r="C46" s="15"/>
      <c r="D46" s="39"/>
      <c r="E46" s="39"/>
      <c r="F46" s="39">
        <f t="shared" si="5"/>
        <v>0</v>
      </c>
      <c r="G46" s="34">
        <f t="shared" si="6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7"/>
        <v>0</v>
      </c>
      <c r="EK46" s="22">
        <f t="shared" si="8"/>
        <v>0</v>
      </c>
    </row>
    <row r="47" spans="1:141" ht="12.75">
      <c r="A47" s="40">
        <f t="shared" si="9"/>
        <v>7</v>
      </c>
      <c r="B47" s="40">
        <v>47</v>
      </c>
      <c r="C47" s="15"/>
      <c r="D47" s="39"/>
      <c r="E47" s="39"/>
      <c r="F47" s="39">
        <f t="shared" si="5"/>
        <v>0</v>
      </c>
      <c r="G47" s="34">
        <f t="shared" si="6"/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7"/>
        <v>0</v>
      </c>
      <c r="EK47" s="22">
        <f t="shared" si="8"/>
        <v>0</v>
      </c>
    </row>
    <row r="48" spans="1:141" ht="12.75">
      <c r="A48" s="40">
        <f t="shared" si="9"/>
        <v>7</v>
      </c>
      <c r="B48" s="40">
        <v>48</v>
      </c>
      <c r="C48" s="15"/>
      <c r="D48" s="39"/>
      <c r="E48" s="39"/>
      <c r="F48" s="39">
        <f t="shared" si="5"/>
        <v>0</v>
      </c>
      <c r="G48" s="34">
        <f t="shared" si="6"/>
        <v>0</v>
      </c>
      <c r="H48" s="34"/>
      <c r="I48" s="34"/>
      <c r="J48" s="3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2">
        <f t="shared" si="7"/>
        <v>0</v>
      </c>
      <c r="EK48" s="22">
        <f t="shared" si="8"/>
        <v>0</v>
      </c>
    </row>
    <row r="49" spans="1:141" ht="12.75">
      <c r="A49" s="40">
        <f t="shared" si="9"/>
        <v>7</v>
      </c>
      <c r="B49" s="40">
        <v>49</v>
      </c>
      <c r="C49" s="15"/>
      <c r="D49" s="39"/>
      <c r="E49" s="39"/>
      <c r="F49" s="39">
        <f t="shared" si="5"/>
        <v>0</v>
      </c>
      <c r="G49" s="34">
        <f t="shared" si="6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22">
        <f t="shared" si="7"/>
        <v>0</v>
      </c>
      <c r="EK49" s="22">
        <f t="shared" si="8"/>
        <v>0</v>
      </c>
    </row>
    <row r="50" spans="1:141" ht="12.75">
      <c r="A50" s="40">
        <f t="shared" si="9"/>
        <v>7</v>
      </c>
      <c r="B50" s="40">
        <v>50</v>
      </c>
      <c r="C50" s="15"/>
      <c r="D50" s="39"/>
      <c r="E50" s="39"/>
      <c r="F50" s="39">
        <f t="shared" si="5"/>
        <v>0</v>
      </c>
      <c r="G50" s="34">
        <f t="shared" si="6"/>
        <v>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2">
        <f t="shared" si="7"/>
        <v>0</v>
      </c>
      <c r="EK50" s="22">
        <f t="shared" si="8"/>
        <v>0</v>
      </c>
    </row>
    <row r="51" spans="1:141" ht="12.75">
      <c r="A51" s="40">
        <f t="shared" si="9"/>
        <v>7</v>
      </c>
      <c r="B51" s="40">
        <v>51</v>
      </c>
      <c r="C51" s="15"/>
      <c r="D51" s="39"/>
      <c r="E51" s="39"/>
      <c r="F51" s="39">
        <f t="shared" si="5"/>
        <v>0</v>
      </c>
      <c r="G51" s="34">
        <f t="shared" si="6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2">
        <f t="shared" si="7"/>
        <v>0</v>
      </c>
      <c r="EK51" s="22">
        <f t="shared" si="8"/>
        <v>0</v>
      </c>
    </row>
    <row r="52" spans="1:141" ht="12.75">
      <c r="A52" s="40">
        <f t="shared" si="9"/>
        <v>7</v>
      </c>
      <c r="B52" s="40">
        <v>52</v>
      </c>
      <c r="C52" s="15"/>
      <c r="D52" s="39"/>
      <c r="E52" s="39"/>
      <c r="F52" s="39">
        <f t="shared" si="5"/>
        <v>0</v>
      </c>
      <c r="G52" s="34">
        <f t="shared" si="6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22">
        <f t="shared" si="7"/>
        <v>0</v>
      </c>
      <c r="EK52" s="22">
        <f t="shared" si="8"/>
        <v>0</v>
      </c>
    </row>
    <row r="53" spans="1:141" ht="12.75">
      <c r="A53" s="40">
        <f t="shared" si="9"/>
        <v>7</v>
      </c>
      <c r="B53" s="40">
        <v>53</v>
      </c>
      <c r="C53" s="15"/>
      <c r="D53" s="39"/>
      <c r="E53" s="39"/>
      <c r="F53" s="39">
        <f t="shared" si="5"/>
        <v>0</v>
      </c>
      <c r="G53" s="34">
        <f t="shared" si="6"/>
        <v>0</v>
      </c>
      <c r="H53" s="51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22">
        <f t="shared" si="7"/>
        <v>0</v>
      </c>
      <c r="EK53" s="22">
        <f t="shared" si="8"/>
        <v>0</v>
      </c>
    </row>
    <row r="54" spans="1:141" ht="12.75">
      <c r="A54" s="40">
        <f t="shared" si="9"/>
        <v>7</v>
      </c>
      <c r="B54" s="40">
        <v>54</v>
      </c>
      <c r="C54" s="15"/>
      <c r="D54" s="39"/>
      <c r="E54" s="39"/>
      <c r="F54" s="39">
        <f t="shared" si="5"/>
        <v>0</v>
      </c>
      <c r="G54" s="34">
        <f t="shared" si="6"/>
        <v>0</v>
      </c>
      <c r="H54" s="34"/>
      <c r="I54" s="34"/>
      <c r="J54" s="34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2">
        <f t="shared" si="7"/>
        <v>0</v>
      </c>
      <c r="EK54" s="22">
        <f t="shared" si="8"/>
        <v>0</v>
      </c>
    </row>
    <row r="55" spans="1:141" ht="12.75">
      <c r="A55" s="40">
        <f t="shared" si="9"/>
        <v>7</v>
      </c>
      <c r="B55" s="40">
        <v>55</v>
      </c>
      <c r="C55" s="15"/>
      <c r="D55" s="39"/>
      <c r="E55" s="39"/>
      <c r="F55" s="39">
        <f t="shared" si="5"/>
        <v>0</v>
      </c>
      <c r="G55" s="34">
        <f t="shared" si="6"/>
        <v>0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2">
        <f t="shared" si="7"/>
        <v>0</v>
      </c>
      <c r="EK55" s="22">
        <f t="shared" si="8"/>
        <v>0</v>
      </c>
    </row>
    <row r="56" spans="1:141" ht="12.75">
      <c r="A56" s="40">
        <f t="shared" si="9"/>
        <v>7</v>
      </c>
      <c r="B56" s="40">
        <v>56</v>
      </c>
      <c r="C56" s="15"/>
      <c r="D56" s="39"/>
      <c r="E56" s="39"/>
      <c r="F56" s="39">
        <f t="shared" si="5"/>
        <v>0</v>
      </c>
      <c r="G56" s="34">
        <f t="shared" si="6"/>
        <v>0</v>
      </c>
      <c r="H56" s="34"/>
      <c r="I56" s="34"/>
      <c r="J56" s="3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2">
        <f t="shared" si="7"/>
        <v>0</v>
      </c>
      <c r="EK56" s="22">
        <f t="shared" si="8"/>
        <v>0</v>
      </c>
    </row>
    <row r="57" spans="1:141" ht="12.75">
      <c r="A57" s="40">
        <f t="shared" si="9"/>
        <v>7</v>
      </c>
      <c r="B57" s="40">
        <v>57</v>
      </c>
      <c r="C57" s="15"/>
      <c r="D57" s="39"/>
      <c r="E57" s="39"/>
      <c r="F57" s="39">
        <f t="shared" si="5"/>
        <v>0</v>
      </c>
      <c r="G57" s="34">
        <f t="shared" si="6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2">
        <f t="shared" si="7"/>
        <v>0</v>
      </c>
      <c r="EK57" s="22">
        <f t="shared" si="8"/>
        <v>0</v>
      </c>
    </row>
    <row r="58" spans="1:141" ht="12.75">
      <c r="A58" s="40">
        <f t="shared" si="9"/>
        <v>7</v>
      </c>
      <c r="B58" s="40">
        <v>58</v>
      </c>
      <c r="C58" s="15"/>
      <c r="D58" s="39"/>
      <c r="E58" s="39"/>
      <c r="F58" s="39">
        <f t="shared" si="5"/>
        <v>0</v>
      </c>
      <c r="G58" s="34">
        <f t="shared" si="6"/>
        <v>0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2">
        <f t="shared" si="7"/>
        <v>0</v>
      </c>
      <c r="EK58" s="22">
        <f t="shared" si="8"/>
        <v>0</v>
      </c>
    </row>
    <row r="59" spans="1:141" ht="12.75">
      <c r="A59" s="40">
        <f t="shared" si="9"/>
        <v>7</v>
      </c>
      <c r="B59" s="40">
        <v>59</v>
      </c>
      <c r="C59" s="15"/>
      <c r="D59" s="39"/>
      <c r="E59" s="39"/>
      <c r="F59" s="39">
        <f t="shared" si="5"/>
        <v>0</v>
      </c>
      <c r="G59" s="34">
        <f t="shared" si="6"/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22">
        <f t="shared" si="7"/>
        <v>0</v>
      </c>
      <c r="EK59" s="22">
        <f t="shared" si="8"/>
        <v>0</v>
      </c>
    </row>
    <row r="60" spans="1:141" ht="12.75">
      <c r="A60" s="40">
        <f t="shared" si="9"/>
        <v>7</v>
      </c>
      <c r="B60" s="40">
        <v>60</v>
      </c>
      <c r="C60" s="15"/>
      <c r="D60" s="39"/>
      <c r="E60" s="39"/>
      <c r="F60" s="39">
        <f t="shared" si="5"/>
        <v>0</v>
      </c>
      <c r="G60" s="34">
        <f t="shared" si="6"/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22">
        <f t="shared" si="7"/>
        <v>0</v>
      </c>
      <c r="EK60" s="22">
        <f t="shared" si="8"/>
        <v>0</v>
      </c>
    </row>
    <row r="61" spans="1:141" ht="12.75">
      <c r="A61" s="40">
        <f t="shared" si="9"/>
        <v>7</v>
      </c>
      <c r="B61" s="40">
        <v>61</v>
      </c>
      <c r="C61" s="15"/>
      <c r="D61" s="39"/>
      <c r="E61" s="39"/>
      <c r="F61" s="39">
        <f t="shared" si="5"/>
        <v>0</v>
      </c>
      <c r="G61" s="34">
        <f t="shared" si="6"/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2">
        <f t="shared" si="7"/>
        <v>0</v>
      </c>
      <c r="EK61" s="22">
        <f t="shared" si="8"/>
        <v>0</v>
      </c>
    </row>
    <row r="62" spans="1:141" ht="12.75">
      <c r="A62" s="40">
        <f t="shared" si="9"/>
        <v>7</v>
      </c>
      <c r="B62" s="40">
        <v>62</v>
      </c>
      <c r="C62" s="15"/>
      <c r="D62" s="39"/>
      <c r="E62" s="39"/>
      <c r="F62" s="39">
        <f t="shared" si="5"/>
        <v>0</v>
      </c>
      <c r="G62" s="34">
        <f t="shared" si="6"/>
        <v>0</v>
      </c>
      <c r="H62" s="34"/>
      <c r="I62" s="34"/>
      <c r="J62" s="3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2">
        <f t="shared" si="7"/>
        <v>0</v>
      </c>
      <c r="EK62" s="22">
        <f t="shared" si="8"/>
        <v>0</v>
      </c>
    </row>
    <row r="63" spans="1:141" ht="12.75">
      <c r="A63" s="40">
        <f t="shared" si="9"/>
        <v>7</v>
      </c>
      <c r="B63" s="40">
        <v>63</v>
      </c>
      <c r="C63" s="15"/>
      <c r="D63" s="39"/>
      <c r="E63" s="39"/>
      <c r="F63" s="39">
        <f t="shared" si="5"/>
        <v>0</v>
      </c>
      <c r="G63" s="34">
        <f t="shared" si="6"/>
        <v>0</v>
      </c>
      <c r="H63" s="34"/>
      <c r="I63" s="34"/>
      <c r="J63" s="3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2">
        <f t="shared" si="7"/>
        <v>0</v>
      </c>
      <c r="EK63" s="22">
        <f t="shared" si="8"/>
        <v>0</v>
      </c>
    </row>
    <row r="64" spans="1:141" ht="12.75">
      <c r="A64" s="40">
        <f t="shared" si="9"/>
        <v>7</v>
      </c>
      <c r="B64" s="40">
        <v>64</v>
      </c>
      <c r="C64" s="15"/>
      <c r="D64" s="39"/>
      <c r="E64" s="39"/>
      <c r="F64" s="39">
        <f t="shared" si="5"/>
        <v>0</v>
      </c>
      <c r="G64" s="34">
        <f t="shared" si="6"/>
        <v>0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22">
        <f t="shared" si="7"/>
        <v>0</v>
      </c>
      <c r="EK64" s="22">
        <f t="shared" si="8"/>
        <v>0</v>
      </c>
    </row>
    <row r="65" spans="1:141" ht="12.75">
      <c r="A65" s="40">
        <f t="shared" si="9"/>
        <v>7</v>
      </c>
      <c r="B65" s="40">
        <v>65</v>
      </c>
      <c r="C65" s="15"/>
      <c r="D65" s="39"/>
      <c r="E65" s="39"/>
      <c r="F65" s="39">
        <f t="shared" si="5"/>
        <v>0</v>
      </c>
      <c r="G65" s="34">
        <f t="shared" si="6"/>
        <v>0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22">
        <f t="shared" si="7"/>
        <v>0</v>
      </c>
      <c r="EK65" s="22">
        <f t="shared" si="8"/>
        <v>0</v>
      </c>
    </row>
    <row r="66" spans="1:141" ht="12.75">
      <c r="A66" s="40">
        <f t="shared" si="9"/>
        <v>7</v>
      </c>
      <c r="B66" s="40">
        <v>66</v>
      </c>
      <c r="C66" s="15"/>
      <c r="D66" s="39"/>
      <c r="E66" s="39"/>
      <c r="F66" s="39">
        <f aca="true" t="shared" si="10" ref="F66:F80">SUM(H66:DT66)</f>
        <v>0</v>
      </c>
      <c r="G66" s="34">
        <f aca="true" t="shared" si="11" ref="G66:G80">SUMPRODUCT($H$2:$DT$2,H66:DT66)</f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2">
        <f aca="true" t="shared" si="12" ref="EJ66:EJ85">SUM(H66:EI66)</f>
        <v>0</v>
      </c>
      <c r="EK66" s="22">
        <f aca="true" t="shared" si="13" ref="EK66:EK85">SUMPRODUCT($H$2:$EI$2,H66:EI66)</f>
        <v>0</v>
      </c>
    </row>
    <row r="67" spans="1:141" ht="12.75">
      <c r="A67" s="40">
        <f t="shared" si="9"/>
        <v>7</v>
      </c>
      <c r="B67" s="40">
        <v>67</v>
      </c>
      <c r="C67" s="15"/>
      <c r="D67" s="39"/>
      <c r="E67" s="39"/>
      <c r="F67" s="39">
        <f t="shared" si="10"/>
        <v>0</v>
      </c>
      <c r="G67" s="34">
        <f t="shared" si="11"/>
        <v>0</v>
      </c>
      <c r="H67" s="34"/>
      <c r="I67" s="34"/>
      <c r="J67" s="34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2">
        <f t="shared" si="12"/>
        <v>0</v>
      </c>
      <c r="EK67" s="22">
        <f t="shared" si="13"/>
        <v>0</v>
      </c>
    </row>
    <row r="68" spans="1:141" ht="12.75">
      <c r="A68" s="40">
        <f t="shared" si="9"/>
        <v>7</v>
      </c>
      <c r="B68" s="40">
        <v>68</v>
      </c>
      <c r="C68" s="47"/>
      <c r="D68" s="48"/>
      <c r="E68" s="39"/>
      <c r="F68" s="39">
        <f t="shared" si="10"/>
        <v>0</v>
      </c>
      <c r="G68" s="34">
        <f t="shared" si="11"/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22">
        <f t="shared" si="12"/>
        <v>0</v>
      </c>
      <c r="EK68" s="22">
        <f t="shared" si="13"/>
        <v>0</v>
      </c>
    </row>
    <row r="69" spans="1:141" ht="12.75">
      <c r="A69" s="40">
        <f t="shared" si="9"/>
        <v>7</v>
      </c>
      <c r="B69" s="40">
        <v>69</v>
      </c>
      <c r="C69" s="15"/>
      <c r="D69" s="39"/>
      <c r="E69" s="39"/>
      <c r="F69" s="39">
        <f t="shared" si="10"/>
        <v>0</v>
      </c>
      <c r="G69" s="34">
        <f t="shared" si="11"/>
        <v>0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22">
        <f t="shared" si="12"/>
        <v>0</v>
      </c>
      <c r="EK69" s="22">
        <f t="shared" si="13"/>
        <v>0</v>
      </c>
    </row>
    <row r="70" spans="1:141" ht="12.75">
      <c r="A70" s="40">
        <f t="shared" si="9"/>
        <v>7</v>
      </c>
      <c r="B70" s="40">
        <v>70</v>
      </c>
      <c r="C70" s="15"/>
      <c r="D70" s="39"/>
      <c r="E70" s="39"/>
      <c r="F70" s="39">
        <f t="shared" si="10"/>
        <v>0</v>
      </c>
      <c r="G70" s="34">
        <f t="shared" si="11"/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2">
        <f t="shared" si="12"/>
        <v>0</v>
      </c>
      <c r="EK70" s="22">
        <f t="shared" si="13"/>
        <v>0</v>
      </c>
    </row>
    <row r="71" spans="1:141" ht="12.75">
      <c r="A71" s="40">
        <f t="shared" si="9"/>
        <v>7</v>
      </c>
      <c r="B71" s="40">
        <v>71</v>
      </c>
      <c r="C71" s="15"/>
      <c r="D71" s="39"/>
      <c r="E71" s="39"/>
      <c r="F71" s="39">
        <f t="shared" si="10"/>
        <v>0</v>
      </c>
      <c r="G71" s="34">
        <f t="shared" si="11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2">
        <f t="shared" si="12"/>
        <v>0</v>
      </c>
      <c r="EK71" s="22">
        <f t="shared" si="13"/>
        <v>0</v>
      </c>
    </row>
    <row r="72" spans="1:141" ht="12.75">
      <c r="A72" s="40">
        <f t="shared" si="9"/>
        <v>7</v>
      </c>
      <c r="B72" s="40">
        <v>72</v>
      </c>
      <c r="C72" s="15"/>
      <c r="D72" s="39"/>
      <c r="E72" s="39"/>
      <c r="F72" s="39">
        <f t="shared" si="10"/>
        <v>0</v>
      </c>
      <c r="G72" s="34">
        <f t="shared" si="11"/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2">
        <f t="shared" si="12"/>
        <v>0</v>
      </c>
      <c r="EK72" s="22">
        <f t="shared" si="13"/>
        <v>0</v>
      </c>
    </row>
    <row r="73" spans="1:141" ht="12.75">
      <c r="A73" s="40">
        <f aca="true" t="shared" si="14" ref="A73:A80">IF(EK73=EK72,IF(EJ73=EJ72,A72,B73),B73)</f>
        <v>7</v>
      </c>
      <c r="B73" s="40">
        <v>73</v>
      </c>
      <c r="C73" s="15"/>
      <c r="D73" s="39"/>
      <c r="E73" s="39"/>
      <c r="F73" s="39">
        <f t="shared" si="10"/>
        <v>0</v>
      </c>
      <c r="G73" s="34">
        <f t="shared" si="11"/>
        <v>0</v>
      </c>
      <c r="H73" s="34"/>
      <c r="I73" s="34"/>
      <c r="J73" s="34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2">
        <f t="shared" si="12"/>
        <v>0</v>
      </c>
      <c r="EK73" s="22">
        <f t="shared" si="13"/>
        <v>0</v>
      </c>
    </row>
    <row r="74" spans="1:141" ht="12.75">
      <c r="A74" s="40">
        <f t="shared" si="14"/>
        <v>7</v>
      </c>
      <c r="B74" s="40">
        <v>74</v>
      </c>
      <c r="C74" s="15"/>
      <c r="D74" s="39"/>
      <c r="E74" s="39"/>
      <c r="F74" s="39">
        <f t="shared" si="10"/>
        <v>0</v>
      </c>
      <c r="G74" s="34">
        <f t="shared" si="11"/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22">
        <f t="shared" si="12"/>
        <v>0</v>
      </c>
      <c r="EK74" s="22">
        <f t="shared" si="13"/>
        <v>0</v>
      </c>
    </row>
    <row r="75" spans="1:141" ht="12.75">
      <c r="A75" s="40">
        <f t="shared" si="14"/>
        <v>7</v>
      </c>
      <c r="B75" s="40">
        <v>75</v>
      </c>
      <c r="C75" s="15"/>
      <c r="D75" s="39"/>
      <c r="E75" s="39"/>
      <c r="F75" s="39">
        <f t="shared" si="10"/>
        <v>0</v>
      </c>
      <c r="G75" s="34">
        <f t="shared" si="11"/>
        <v>0</v>
      </c>
      <c r="H75" s="34"/>
      <c r="I75" s="34"/>
      <c r="J75" s="3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2">
        <f t="shared" si="12"/>
        <v>0</v>
      </c>
      <c r="EK75" s="22">
        <f t="shared" si="13"/>
        <v>0</v>
      </c>
    </row>
    <row r="76" spans="1:141" ht="12.75">
      <c r="A76" s="40">
        <f t="shared" si="14"/>
        <v>7</v>
      </c>
      <c r="B76" s="40">
        <v>76</v>
      </c>
      <c r="C76" s="47"/>
      <c r="D76" s="48"/>
      <c r="E76" s="39"/>
      <c r="F76" s="39">
        <f t="shared" si="10"/>
        <v>0</v>
      </c>
      <c r="G76" s="34">
        <f t="shared" si="11"/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2">
        <f t="shared" si="12"/>
        <v>0</v>
      </c>
      <c r="EK76" s="22">
        <f t="shared" si="13"/>
        <v>0</v>
      </c>
    </row>
    <row r="77" spans="1:141" ht="12.75">
      <c r="A77" s="40">
        <f t="shared" si="14"/>
        <v>7</v>
      </c>
      <c r="B77" s="40">
        <v>77</v>
      </c>
      <c r="C77" s="15"/>
      <c r="D77" s="39"/>
      <c r="E77" s="39"/>
      <c r="F77" s="39">
        <f t="shared" si="10"/>
        <v>0</v>
      </c>
      <c r="G77" s="34">
        <f t="shared" si="11"/>
        <v>0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22">
        <f t="shared" si="12"/>
        <v>0</v>
      </c>
      <c r="EK77" s="22">
        <f t="shared" si="13"/>
        <v>0</v>
      </c>
    </row>
    <row r="78" spans="1:141" ht="12.75">
      <c r="A78" s="40">
        <f t="shared" si="14"/>
        <v>7</v>
      </c>
      <c r="B78" s="40">
        <v>78</v>
      </c>
      <c r="C78" s="15"/>
      <c r="D78" s="39"/>
      <c r="E78" s="39"/>
      <c r="F78" s="39">
        <f t="shared" si="10"/>
        <v>0</v>
      </c>
      <c r="G78" s="34">
        <f t="shared" si="11"/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22">
        <f t="shared" si="12"/>
        <v>0</v>
      </c>
      <c r="EK78" s="22">
        <f t="shared" si="13"/>
        <v>0</v>
      </c>
    </row>
    <row r="79" spans="1:141" ht="12.75">
      <c r="A79" s="40">
        <f t="shared" si="14"/>
        <v>7</v>
      </c>
      <c r="B79" s="40">
        <v>79</v>
      </c>
      <c r="C79" s="15"/>
      <c r="D79" s="39"/>
      <c r="E79" s="39"/>
      <c r="F79" s="39">
        <f t="shared" si="10"/>
        <v>0</v>
      </c>
      <c r="G79" s="34">
        <f t="shared" si="11"/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2">
        <f t="shared" si="12"/>
        <v>0</v>
      </c>
      <c r="EK79" s="22">
        <f t="shared" si="13"/>
        <v>0</v>
      </c>
    </row>
    <row r="80" spans="1:141" ht="12.75">
      <c r="A80" s="40">
        <f t="shared" si="14"/>
        <v>7</v>
      </c>
      <c r="B80" s="40">
        <v>80</v>
      </c>
      <c r="C80" s="15"/>
      <c r="D80" s="39"/>
      <c r="E80" s="39"/>
      <c r="F80" s="39">
        <f t="shared" si="10"/>
        <v>0</v>
      </c>
      <c r="G80" s="34">
        <f t="shared" si="11"/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22">
        <f t="shared" si="12"/>
        <v>0</v>
      </c>
      <c r="EK80" s="22">
        <f t="shared" si="13"/>
        <v>0</v>
      </c>
    </row>
    <row r="81" spans="1:141" ht="13.5" customHeight="1" hidden="1">
      <c r="A81" s="40">
        <v>0</v>
      </c>
      <c r="B81" s="40">
        <v>81</v>
      </c>
      <c r="C81" s="15"/>
      <c r="D81" s="39"/>
      <c r="E81" s="39"/>
      <c r="F81" s="39"/>
      <c r="G81" s="39"/>
      <c r="H81" s="34"/>
      <c r="I81" s="34"/>
      <c r="J81" s="34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2">
        <f t="shared" si="12"/>
        <v>0</v>
      </c>
      <c r="EK81" s="22">
        <f t="shared" si="13"/>
        <v>0</v>
      </c>
    </row>
    <row r="82" spans="1:141" ht="13.5" customHeight="1" hidden="1">
      <c r="A82" s="40">
        <v>0</v>
      </c>
      <c r="B82" s="40">
        <v>82</v>
      </c>
      <c r="C82" s="15"/>
      <c r="D82" s="39"/>
      <c r="E82" s="39"/>
      <c r="F82" s="39"/>
      <c r="G82" s="39"/>
      <c r="H82" s="34"/>
      <c r="I82" s="34"/>
      <c r="J82" s="34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2">
        <f t="shared" si="12"/>
        <v>0</v>
      </c>
      <c r="EK82" s="22">
        <f t="shared" si="13"/>
        <v>0</v>
      </c>
    </row>
    <row r="83" spans="1:141" ht="13.5" customHeight="1" hidden="1">
      <c r="A83" s="40">
        <v>0</v>
      </c>
      <c r="B83" s="40">
        <v>83</v>
      </c>
      <c r="C83" s="15"/>
      <c r="D83" s="39"/>
      <c r="E83" s="39"/>
      <c r="F83" s="39"/>
      <c r="G83" s="39"/>
      <c r="H83" s="34"/>
      <c r="I83" s="34"/>
      <c r="J83" s="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2">
        <f t="shared" si="12"/>
        <v>0</v>
      </c>
      <c r="EK83" s="22">
        <f t="shared" si="13"/>
        <v>0</v>
      </c>
    </row>
    <row r="84" spans="1:141" ht="13.5" customHeight="1" hidden="1">
      <c r="A84" s="40">
        <v>0</v>
      </c>
      <c r="B84" s="40">
        <v>84</v>
      </c>
      <c r="C84" s="15"/>
      <c r="D84" s="39"/>
      <c r="E84" s="39"/>
      <c r="F84" s="39"/>
      <c r="G84" s="39"/>
      <c r="H84" s="34"/>
      <c r="I84" s="34"/>
      <c r="J84" s="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2">
        <f t="shared" si="12"/>
        <v>0</v>
      </c>
      <c r="EK84" s="22">
        <f t="shared" si="13"/>
        <v>0</v>
      </c>
    </row>
    <row r="85" spans="1:141" ht="13.5" customHeight="1" hidden="1">
      <c r="A85" s="40">
        <v>0</v>
      </c>
      <c r="B85" s="40">
        <v>85</v>
      </c>
      <c r="C85" s="47"/>
      <c r="D85" s="49"/>
      <c r="E85" s="49"/>
      <c r="F85" s="49"/>
      <c r="G85" s="49"/>
      <c r="H85" s="34"/>
      <c r="I85" s="34"/>
      <c r="J85" s="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2">
        <f t="shared" si="12"/>
        <v>0</v>
      </c>
      <c r="EK85" s="22">
        <f t="shared" si="13"/>
        <v>0</v>
      </c>
    </row>
    <row r="86" spans="1:10" ht="12.75">
      <c r="A86" s="27"/>
      <c r="B86" s="27"/>
      <c r="C86" s="52"/>
      <c r="D86" s="52"/>
      <c r="E86" s="52"/>
      <c r="F86" s="52"/>
      <c r="G86" s="52"/>
      <c r="H86" s="52"/>
      <c r="I86" s="56"/>
      <c r="J86" s="57"/>
    </row>
    <row r="87" ht="12.75">
      <c r="C87" s="43"/>
    </row>
    <row r="88" ht="12.75">
      <c r="C88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L90"/>
  <sheetViews>
    <sheetView zoomScale="96" zoomScaleNormal="96" zoomScalePageLayoutView="0" workbookViewId="0" topLeftCell="A1">
      <pane ySplit="2" topLeftCell="BM3" activePane="bottomLeft" state="frozen"/>
      <selection pane="topLeft" activeCell="A1" sqref="A1"/>
      <selection pane="bottomLeft" activeCell="AF42" sqref="AF42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0039062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421875" style="21" hidden="1" customWidth="1"/>
    <col min="141" max="141" width="5.140625" style="21" hidden="1" customWidth="1"/>
    <col min="142" max="142" width="3.8515625" style="24" customWidth="1"/>
    <col min="143" max="16384" width="3.8515625" style="21" customWidth="1"/>
  </cols>
  <sheetData>
    <row r="1" spans="1:141" s="17" customFormat="1" ht="13.5" customHeight="1">
      <c r="A1" s="65" t="s">
        <v>1</v>
      </c>
      <c r="B1" s="45"/>
      <c r="C1" s="67" t="s">
        <v>162</v>
      </c>
      <c r="D1" s="67" t="s">
        <v>161</v>
      </c>
      <c r="E1" s="65" t="s">
        <v>163</v>
      </c>
      <c r="F1" s="65" t="s">
        <v>45</v>
      </c>
      <c r="G1" s="70" t="s">
        <v>46</v>
      </c>
      <c r="H1" s="16">
        <v>1</v>
      </c>
      <c r="I1" s="16">
        <v>2</v>
      </c>
      <c r="J1" s="61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16">
        <v>91</v>
      </c>
      <c r="CU1" s="16">
        <v>92</v>
      </c>
      <c r="CV1" s="16">
        <v>93</v>
      </c>
      <c r="CW1" s="16">
        <v>94</v>
      </c>
      <c r="CX1" s="16">
        <v>95</v>
      </c>
      <c r="CY1" s="16">
        <v>96</v>
      </c>
      <c r="CZ1" s="16">
        <v>97</v>
      </c>
      <c r="DA1" s="16">
        <v>98</v>
      </c>
      <c r="DB1" s="16">
        <v>99</v>
      </c>
      <c r="DC1" s="16">
        <v>100</v>
      </c>
      <c r="DD1" s="16">
        <v>101</v>
      </c>
      <c r="DE1" s="16">
        <v>102</v>
      </c>
      <c r="DF1" s="16">
        <v>103</v>
      </c>
      <c r="DG1" s="16">
        <v>104</v>
      </c>
      <c r="DH1" s="16">
        <v>105</v>
      </c>
      <c r="DI1" s="16">
        <v>106</v>
      </c>
      <c r="DJ1" s="16">
        <v>107</v>
      </c>
      <c r="DK1" s="16">
        <v>108</v>
      </c>
      <c r="DL1" s="16">
        <v>109</v>
      </c>
      <c r="DM1" s="16">
        <v>110</v>
      </c>
      <c r="DN1" s="16">
        <v>111</v>
      </c>
      <c r="DO1" s="16">
        <v>112</v>
      </c>
      <c r="DP1" s="16">
        <v>113</v>
      </c>
      <c r="DQ1" s="16">
        <v>114</v>
      </c>
      <c r="DR1" s="16">
        <v>115</v>
      </c>
      <c r="DS1" s="16">
        <v>116</v>
      </c>
      <c r="DT1" s="16">
        <v>117</v>
      </c>
      <c r="DU1" s="72" t="s">
        <v>165</v>
      </c>
      <c r="DV1" s="16">
        <v>91</v>
      </c>
      <c r="DW1" s="16">
        <v>92</v>
      </c>
      <c r="DX1" s="16">
        <v>93</v>
      </c>
      <c r="DY1" s="16">
        <v>94</v>
      </c>
      <c r="DZ1" s="16">
        <v>95</v>
      </c>
      <c r="EA1" s="16">
        <v>96</v>
      </c>
      <c r="EB1" s="16">
        <v>97</v>
      </c>
      <c r="EC1" s="16">
        <v>98</v>
      </c>
      <c r="ED1" s="16">
        <v>99</v>
      </c>
      <c r="EE1" s="16">
        <v>100</v>
      </c>
      <c r="EF1" s="16">
        <v>101</v>
      </c>
      <c r="EG1" s="16">
        <v>102</v>
      </c>
      <c r="EH1" s="16">
        <v>103</v>
      </c>
      <c r="EI1" s="16">
        <v>104</v>
      </c>
      <c r="EJ1" s="65" t="s">
        <v>45</v>
      </c>
      <c r="EK1" s="70" t="s">
        <v>46</v>
      </c>
    </row>
    <row r="2" spans="1:142" ht="15.75" customHeight="1" thickBot="1">
      <c r="A2" s="66"/>
      <c r="B2" s="46"/>
      <c r="C2" s="68"/>
      <c r="D2" s="68"/>
      <c r="E2" s="69"/>
      <c r="F2" s="69"/>
      <c r="G2" s="71"/>
      <c r="H2" s="60">
        <v>50</v>
      </c>
      <c r="I2" s="19">
        <v>30</v>
      </c>
      <c r="J2" s="58">
        <v>10</v>
      </c>
      <c r="K2" s="58">
        <v>10</v>
      </c>
      <c r="L2" s="59">
        <v>3</v>
      </c>
      <c r="M2" s="20">
        <v>1</v>
      </c>
      <c r="N2" s="19">
        <v>30</v>
      </c>
      <c r="O2" s="59">
        <v>3</v>
      </c>
      <c r="P2" s="58">
        <v>10</v>
      </c>
      <c r="Q2" s="59">
        <v>3</v>
      </c>
      <c r="R2" s="20">
        <v>1</v>
      </c>
      <c r="S2" s="20">
        <v>1</v>
      </c>
      <c r="T2" s="59">
        <v>3</v>
      </c>
      <c r="U2" s="59">
        <v>3</v>
      </c>
      <c r="V2" s="58">
        <v>10</v>
      </c>
      <c r="W2" s="19">
        <v>30</v>
      </c>
      <c r="X2" s="19">
        <v>30</v>
      </c>
      <c r="Y2" s="20">
        <v>1</v>
      </c>
      <c r="Z2" s="58">
        <v>10</v>
      </c>
      <c r="AA2" s="58">
        <v>10</v>
      </c>
      <c r="AB2" s="20">
        <v>1</v>
      </c>
      <c r="AC2" s="58">
        <v>10</v>
      </c>
      <c r="AD2" s="20">
        <v>1</v>
      </c>
      <c r="AE2" s="20">
        <v>1</v>
      </c>
      <c r="AF2" s="58">
        <v>10</v>
      </c>
      <c r="AG2" s="59">
        <v>3</v>
      </c>
      <c r="AH2" s="58">
        <v>10</v>
      </c>
      <c r="AI2" s="58">
        <v>10</v>
      </c>
      <c r="AJ2" s="59">
        <v>3</v>
      </c>
      <c r="AK2" s="60">
        <v>50</v>
      </c>
      <c r="AL2" s="59">
        <v>3</v>
      </c>
      <c r="AM2" s="20">
        <v>1</v>
      </c>
      <c r="AN2" s="59">
        <v>3</v>
      </c>
      <c r="AO2" s="20">
        <v>1</v>
      </c>
      <c r="AP2" s="20">
        <v>1</v>
      </c>
      <c r="AQ2" s="59">
        <v>3</v>
      </c>
      <c r="AR2" s="19">
        <v>30</v>
      </c>
      <c r="AS2" s="19">
        <v>30</v>
      </c>
      <c r="AT2" s="19">
        <v>30</v>
      </c>
      <c r="AU2" s="59">
        <v>3</v>
      </c>
      <c r="AV2" s="58">
        <v>10</v>
      </c>
      <c r="AW2" s="59">
        <v>3</v>
      </c>
      <c r="AX2" s="19">
        <v>30</v>
      </c>
      <c r="AY2" s="60">
        <v>50</v>
      </c>
      <c r="AZ2" s="58">
        <v>10</v>
      </c>
      <c r="BA2" s="58">
        <v>10</v>
      </c>
      <c r="BB2" s="58">
        <v>10</v>
      </c>
      <c r="BC2" s="58">
        <v>10</v>
      </c>
      <c r="BD2" s="58">
        <v>10</v>
      </c>
      <c r="BE2" s="59">
        <v>3</v>
      </c>
      <c r="BF2" s="59">
        <v>3</v>
      </c>
      <c r="BG2" s="20">
        <v>1</v>
      </c>
      <c r="BH2" s="19">
        <v>30</v>
      </c>
      <c r="BI2" s="58">
        <v>10</v>
      </c>
      <c r="BJ2" s="59">
        <v>3</v>
      </c>
      <c r="BK2" s="59">
        <v>3</v>
      </c>
      <c r="BL2" s="58">
        <v>10</v>
      </c>
      <c r="BM2" s="59">
        <v>3</v>
      </c>
      <c r="BN2" s="58">
        <v>10</v>
      </c>
      <c r="BO2" s="59">
        <v>3</v>
      </c>
      <c r="BP2" s="59">
        <v>3</v>
      </c>
      <c r="BQ2" s="59">
        <v>3</v>
      </c>
      <c r="BR2" s="59">
        <v>3</v>
      </c>
      <c r="BS2" s="58">
        <v>10</v>
      </c>
      <c r="BT2" s="59">
        <v>3</v>
      </c>
      <c r="BU2" s="19">
        <v>30</v>
      </c>
      <c r="BV2" s="20">
        <v>1</v>
      </c>
      <c r="BW2" s="20">
        <v>1</v>
      </c>
      <c r="BX2" s="58">
        <v>10</v>
      </c>
      <c r="BY2" s="59">
        <v>3</v>
      </c>
      <c r="BZ2" s="20">
        <v>1</v>
      </c>
      <c r="CA2" s="20">
        <v>1</v>
      </c>
      <c r="CB2" s="59">
        <v>3</v>
      </c>
      <c r="CC2" s="60">
        <v>50</v>
      </c>
      <c r="CD2" s="19">
        <v>30</v>
      </c>
      <c r="CE2" s="58">
        <v>10</v>
      </c>
      <c r="CF2" s="59">
        <v>3</v>
      </c>
      <c r="CG2" s="58">
        <v>10</v>
      </c>
      <c r="CH2" s="59">
        <v>3</v>
      </c>
      <c r="CI2" s="20">
        <v>1</v>
      </c>
      <c r="CJ2" s="20">
        <v>1</v>
      </c>
      <c r="CK2" s="59">
        <v>3</v>
      </c>
      <c r="CL2" s="58">
        <v>10</v>
      </c>
      <c r="CM2" s="59">
        <v>3</v>
      </c>
      <c r="CN2" s="59">
        <v>3</v>
      </c>
      <c r="CO2" s="59">
        <v>3</v>
      </c>
      <c r="CP2" s="60">
        <v>50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9">
        <v>3</v>
      </c>
      <c r="DB2" s="19">
        <v>30</v>
      </c>
      <c r="DC2" s="19">
        <v>30</v>
      </c>
      <c r="DD2" s="58">
        <v>10</v>
      </c>
      <c r="DE2" s="19">
        <v>30</v>
      </c>
      <c r="DF2" s="59">
        <v>3</v>
      </c>
      <c r="DG2" s="58">
        <v>10</v>
      </c>
      <c r="DH2" s="20">
        <v>1</v>
      </c>
      <c r="DI2" s="59">
        <v>3</v>
      </c>
      <c r="DJ2" s="20">
        <v>1</v>
      </c>
      <c r="DK2" s="58">
        <v>10</v>
      </c>
      <c r="DL2" s="59">
        <v>3</v>
      </c>
      <c r="DM2" s="59">
        <v>3</v>
      </c>
      <c r="DN2" s="59">
        <v>3</v>
      </c>
      <c r="DO2" s="58">
        <v>10</v>
      </c>
      <c r="DP2" s="19">
        <v>30</v>
      </c>
      <c r="DQ2" s="58">
        <v>10</v>
      </c>
      <c r="DR2" s="20">
        <v>1</v>
      </c>
      <c r="DS2" s="59">
        <v>3</v>
      </c>
      <c r="DT2" s="19">
        <v>30</v>
      </c>
      <c r="DU2" s="73"/>
      <c r="DV2" s="33">
        <v>10</v>
      </c>
      <c r="DW2" s="18">
        <v>3</v>
      </c>
      <c r="DX2" s="18">
        <v>3</v>
      </c>
      <c r="DY2" s="18">
        <v>3</v>
      </c>
      <c r="DZ2" s="18">
        <v>3</v>
      </c>
      <c r="EA2" s="18">
        <v>3</v>
      </c>
      <c r="EB2" s="20">
        <v>1</v>
      </c>
      <c r="EC2" s="20">
        <v>1</v>
      </c>
      <c r="ED2" s="33">
        <v>10</v>
      </c>
      <c r="EE2" s="19">
        <v>30</v>
      </c>
      <c r="EF2" s="33">
        <v>10</v>
      </c>
      <c r="EG2" s="19">
        <v>30</v>
      </c>
      <c r="EH2" s="19">
        <v>30</v>
      </c>
      <c r="EI2" s="19">
        <v>30</v>
      </c>
      <c r="EJ2" s="69"/>
      <c r="EK2" s="71"/>
      <c r="EL2" s="21"/>
    </row>
    <row r="3" spans="1:141" ht="12.75">
      <c r="A3" s="40">
        <v>1</v>
      </c>
      <c r="B3" s="40">
        <v>1</v>
      </c>
      <c r="C3" s="74" t="s">
        <v>200</v>
      </c>
      <c r="D3" s="39"/>
      <c r="E3" s="39" t="s">
        <v>193</v>
      </c>
      <c r="F3" s="39">
        <f aca="true" t="shared" si="0" ref="F3:F34">SUM(H3:DT3)</f>
        <v>47</v>
      </c>
      <c r="G3" s="34">
        <f aca="true" t="shared" si="1" ref="G3:G34">SUMPRODUCT($H$2:$DT$2,H3:DT3)</f>
        <v>110</v>
      </c>
      <c r="H3" s="34"/>
      <c r="I3" s="34"/>
      <c r="J3" s="34"/>
      <c r="K3" s="34"/>
      <c r="L3" s="34">
        <v>1</v>
      </c>
      <c r="M3" s="34">
        <v>1</v>
      </c>
      <c r="N3" s="34"/>
      <c r="O3" s="34">
        <v>1</v>
      </c>
      <c r="P3" s="34"/>
      <c r="Q3" s="34"/>
      <c r="R3" s="34">
        <v>1</v>
      </c>
      <c r="S3" s="34">
        <v>1</v>
      </c>
      <c r="T3" s="34">
        <v>1</v>
      </c>
      <c r="U3" s="34">
        <v>1</v>
      </c>
      <c r="V3" s="34"/>
      <c r="W3" s="34"/>
      <c r="X3" s="34"/>
      <c r="Y3" s="34">
        <v>1</v>
      </c>
      <c r="Z3" s="34"/>
      <c r="AA3" s="34"/>
      <c r="AB3" s="34"/>
      <c r="AC3" s="34"/>
      <c r="AD3" s="34">
        <v>1</v>
      </c>
      <c r="AE3" s="34">
        <v>1</v>
      </c>
      <c r="AF3" s="34"/>
      <c r="AG3" s="34"/>
      <c r="AH3" s="34"/>
      <c r="AI3" s="34"/>
      <c r="AJ3" s="34">
        <v>1</v>
      </c>
      <c r="AK3" s="34"/>
      <c r="AL3" s="34"/>
      <c r="AM3" s="34">
        <v>1</v>
      </c>
      <c r="AN3" s="34">
        <v>1</v>
      </c>
      <c r="AO3" s="34">
        <v>1</v>
      </c>
      <c r="AP3" s="34">
        <v>1</v>
      </c>
      <c r="AQ3" s="34">
        <v>1</v>
      </c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>
        <v>1</v>
      </c>
      <c r="BG3" s="34">
        <v>1</v>
      </c>
      <c r="BH3" s="34"/>
      <c r="BI3" s="34"/>
      <c r="BJ3" s="34"/>
      <c r="BK3" s="34"/>
      <c r="BL3" s="34"/>
      <c r="BM3" s="34">
        <v>1</v>
      </c>
      <c r="BN3" s="34">
        <v>1</v>
      </c>
      <c r="BO3" s="34">
        <v>1</v>
      </c>
      <c r="BP3" s="34">
        <v>1</v>
      </c>
      <c r="BQ3" s="34">
        <v>1</v>
      </c>
      <c r="BR3" s="34">
        <v>1</v>
      </c>
      <c r="BS3" s="34"/>
      <c r="BT3" s="34">
        <v>1</v>
      </c>
      <c r="BU3" s="34"/>
      <c r="BV3" s="34">
        <v>1</v>
      </c>
      <c r="BW3" s="34">
        <v>1</v>
      </c>
      <c r="BX3" s="34"/>
      <c r="BY3" s="34">
        <v>1</v>
      </c>
      <c r="BZ3" s="34">
        <v>1</v>
      </c>
      <c r="CA3" s="34">
        <v>1</v>
      </c>
      <c r="CB3" s="34">
        <v>1</v>
      </c>
      <c r="CC3" s="34"/>
      <c r="CD3" s="34"/>
      <c r="CE3" s="34"/>
      <c r="CF3" s="34">
        <v>1</v>
      </c>
      <c r="CG3" s="34"/>
      <c r="CH3" s="34">
        <v>1</v>
      </c>
      <c r="CI3" s="34">
        <v>1</v>
      </c>
      <c r="CJ3" s="34">
        <v>1</v>
      </c>
      <c r="CK3" s="34">
        <v>1</v>
      </c>
      <c r="CL3" s="34"/>
      <c r="CM3" s="34">
        <v>1</v>
      </c>
      <c r="CN3" s="34">
        <v>1</v>
      </c>
      <c r="CO3" s="34">
        <v>1</v>
      </c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>
        <v>1</v>
      </c>
      <c r="DI3" s="34">
        <v>1</v>
      </c>
      <c r="DJ3" s="34">
        <v>1</v>
      </c>
      <c r="DK3" s="34"/>
      <c r="DL3" s="34">
        <v>1</v>
      </c>
      <c r="DM3" s="34">
        <v>1</v>
      </c>
      <c r="DN3" s="34">
        <v>1</v>
      </c>
      <c r="DO3" s="34"/>
      <c r="DP3" s="34"/>
      <c r="DQ3" s="34"/>
      <c r="DR3" s="34">
        <v>1</v>
      </c>
      <c r="DS3" s="34">
        <v>1</v>
      </c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22">
        <f aca="true" t="shared" si="2" ref="EJ3:EJ34">SUM(H3:EI3)</f>
        <v>47</v>
      </c>
      <c r="EK3" s="22">
        <f aca="true" t="shared" si="3" ref="EK3:EK34">SUMPRODUCT($H$2:$EI$2,H3:EI3)</f>
        <v>110</v>
      </c>
    </row>
    <row r="4" spans="1:141" ht="12.75">
      <c r="A4" s="40">
        <v>2</v>
      </c>
      <c r="B4" s="40">
        <v>2</v>
      </c>
      <c r="C4" s="74" t="s">
        <v>202</v>
      </c>
      <c r="D4" s="39"/>
      <c r="E4" s="39" t="s">
        <v>193</v>
      </c>
      <c r="F4" s="39">
        <f t="shared" si="0"/>
        <v>35</v>
      </c>
      <c r="G4" s="34">
        <f t="shared" si="1"/>
        <v>73</v>
      </c>
      <c r="H4" s="34"/>
      <c r="I4" s="34"/>
      <c r="J4" s="34"/>
      <c r="K4" s="34"/>
      <c r="L4" s="34"/>
      <c r="M4" s="34">
        <v>1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>
        <v>1</v>
      </c>
      <c r="Z4" s="34"/>
      <c r="AA4" s="34"/>
      <c r="AB4" s="34"/>
      <c r="AC4" s="34"/>
      <c r="AD4" s="34">
        <v>1</v>
      </c>
      <c r="AE4" s="34">
        <v>1</v>
      </c>
      <c r="AF4" s="34"/>
      <c r="AG4" s="34"/>
      <c r="AH4" s="34"/>
      <c r="AI4" s="34"/>
      <c r="AJ4" s="34"/>
      <c r="AK4" s="34"/>
      <c r="AL4" s="34">
        <v>1</v>
      </c>
      <c r="AM4" s="34">
        <v>1</v>
      </c>
      <c r="AN4" s="34"/>
      <c r="AO4" s="34"/>
      <c r="AP4" s="34">
        <v>1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>
        <v>1</v>
      </c>
      <c r="BG4" s="34">
        <v>1</v>
      </c>
      <c r="BH4" s="34"/>
      <c r="BI4" s="34"/>
      <c r="BJ4" s="34"/>
      <c r="BK4" s="34"/>
      <c r="BL4" s="34"/>
      <c r="BM4" s="34"/>
      <c r="BN4" s="34"/>
      <c r="BO4" s="34"/>
      <c r="BP4" s="34"/>
      <c r="BQ4" s="34">
        <v>1</v>
      </c>
      <c r="BR4" s="34">
        <v>1</v>
      </c>
      <c r="BS4" s="34"/>
      <c r="BT4" s="34">
        <v>1</v>
      </c>
      <c r="BU4" s="34"/>
      <c r="BV4" s="34">
        <v>1</v>
      </c>
      <c r="BW4" s="34">
        <v>1</v>
      </c>
      <c r="BX4" s="34"/>
      <c r="BY4" s="34">
        <v>1</v>
      </c>
      <c r="BZ4" s="34">
        <v>1</v>
      </c>
      <c r="CA4" s="34">
        <v>1</v>
      </c>
      <c r="CB4" s="34">
        <v>1</v>
      </c>
      <c r="CC4" s="34"/>
      <c r="CD4" s="34"/>
      <c r="CE4" s="34"/>
      <c r="CF4" s="34">
        <v>1</v>
      </c>
      <c r="CG4" s="34"/>
      <c r="CH4" s="34">
        <v>1</v>
      </c>
      <c r="CI4" s="34">
        <v>1</v>
      </c>
      <c r="CJ4" s="34">
        <v>1</v>
      </c>
      <c r="CK4" s="34">
        <v>1</v>
      </c>
      <c r="CL4" s="34"/>
      <c r="CM4" s="34">
        <v>1</v>
      </c>
      <c r="CN4" s="34">
        <v>1</v>
      </c>
      <c r="CO4" s="34">
        <v>1</v>
      </c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>
        <v>1</v>
      </c>
      <c r="DB4" s="34"/>
      <c r="DC4" s="34"/>
      <c r="DD4" s="34"/>
      <c r="DE4" s="34"/>
      <c r="DF4" s="34">
        <v>1</v>
      </c>
      <c r="DG4" s="34"/>
      <c r="DH4" s="34">
        <v>1</v>
      </c>
      <c r="DI4" s="34"/>
      <c r="DJ4" s="34">
        <v>1</v>
      </c>
      <c r="DK4" s="34"/>
      <c r="DL4" s="34">
        <v>1</v>
      </c>
      <c r="DM4" s="34">
        <v>1</v>
      </c>
      <c r="DN4" s="34">
        <v>1</v>
      </c>
      <c r="DO4" s="34"/>
      <c r="DP4" s="34"/>
      <c r="DQ4" s="34"/>
      <c r="DR4" s="34">
        <v>1</v>
      </c>
      <c r="DS4" s="34">
        <v>1</v>
      </c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22">
        <f t="shared" si="2"/>
        <v>35</v>
      </c>
      <c r="EK4" s="22">
        <f t="shared" si="3"/>
        <v>73</v>
      </c>
    </row>
    <row r="5" spans="1:141" ht="12.75">
      <c r="A5" s="40">
        <v>3</v>
      </c>
      <c r="B5" s="40">
        <v>3</v>
      </c>
      <c r="C5" s="74" t="s">
        <v>203</v>
      </c>
      <c r="D5" s="39"/>
      <c r="E5" s="39" t="s">
        <v>190</v>
      </c>
      <c r="F5" s="39">
        <f t="shared" si="0"/>
        <v>23</v>
      </c>
      <c r="G5" s="34">
        <f t="shared" si="1"/>
        <v>66</v>
      </c>
      <c r="H5" s="34"/>
      <c r="I5" s="34"/>
      <c r="J5" s="34"/>
      <c r="K5" s="34"/>
      <c r="L5" s="34">
        <v>1</v>
      </c>
      <c r="M5" s="34">
        <v>1</v>
      </c>
      <c r="N5" s="34"/>
      <c r="O5" s="34">
        <v>1</v>
      </c>
      <c r="P5" s="34"/>
      <c r="Q5" s="34">
        <v>1</v>
      </c>
      <c r="R5" s="34">
        <v>1</v>
      </c>
      <c r="S5" s="34">
        <v>1</v>
      </c>
      <c r="T5" s="34">
        <v>1</v>
      </c>
      <c r="U5" s="34"/>
      <c r="V5" s="34"/>
      <c r="W5" s="34"/>
      <c r="X5" s="34"/>
      <c r="Y5" s="34">
        <v>1</v>
      </c>
      <c r="Z5" s="34"/>
      <c r="AA5" s="34"/>
      <c r="AB5" s="34"/>
      <c r="AC5" s="34"/>
      <c r="AD5" s="34">
        <v>1</v>
      </c>
      <c r="AE5" s="34">
        <v>1</v>
      </c>
      <c r="AF5" s="34"/>
      <c r="AG5" s="34"/>
      <c r="AH5" s="34"/>
      <c r="AI5" s="34"/>
      <c r="AJ5" s="34">
        <v>1</v>
      </c>
      <c r="AK5" s="34"/>
      <c r="AL5" s="34"/>
      <c r="AM5" s="34">
        <v>1</v>
      </c>
      <c r="AN5" s="34"/>
      <c r="AO5" s="34"/>
      <c r="AP5" s="34">
        <v>1</v>
      </c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>
        <v>1</v>
      </c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>
        <v>1</v>
      </c>
      <c r="BV5" s="34">
        <v>1</v>
      </c>
      <c r="BW5" s="34"/>
      <c r="BX5" s="34"/>
      <c r="BY5" s="34">
        <v>1</v>
      </c>
      <c r="BZ5" s="34">
        <v>1</v>
      </c>
      <c r="CA5" s="34"/>
      <c r="CB5" s="34"/>
      <c r="CC5" s="34"/>
      <c r="CD5" s="34"/>
      <c r="CE5" s="34"/>
      <c r="CF5" s="34">
        <v>1</v>
      </c>
      <c r="CG5" s="34"/>
      <c r="CH5" s="34"/>
      <c r="CI5" s="34">
        <v>1</v>
      </c>
      <c r="CJ5" s="34">
        <v>1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>
        <v>1</v>
      </c>
      <c r="DK5" s="34"/>
      <c r="DL5" s="34"/>
      <c r="DM5" s="34"/>
      <c r="DN5" s="34"/>
      <c r="DO5" s="34"/>
      <c r="DP5" s="34"/>
      <c r="DQ5" s="34"/>
      <c r="DR5" s="34">
        <v>1</v>
      </c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22">
        <f t="shared" si="2"/>
        <v>23</v>
      </c>
      <c r="EK5" s="22">
        <f t="shared" si="3"/>
        <v>66</v>
      </c>
    </row>
    <row r="6" spans="1:141" ht="12.75">
      <c r="A6" s="40">
        <v>4</v>
      </c>
      <c r="B6" s="40">
        <v>7</v>
      </c>
      <c r="C6" s="15" t="s">
        <v>208</v>
      </c>
      <c r="D6" s="39"/>
      <c r="E6" s="39" t="s">
        <v>209</v>
      </c>
      <c r="F6" s="39">
        <f t="shared" si="0"/>
        <v>15</v>
      </c>
      <c r="G6" s="34">
        <f t="shared" si="1"/>
        <v>31</v>
      </c>
      <c r="H6" s="34"/>
      <c r="I6" s="34"/>
      <c r="J6" s="34"/>
      <c r="K6" s="34"/>
      <c r="L6" s="34">
        <v>1</v>
      </c>
      <c r="M6" s="34">
        <v>1</v>
      </c>
      <c r="N6" s="34"/>
      <c r="O6" s="34">
        <v>1</v>
      </c>
      <c r="P6" s="34"/>
      <c r="Q6" s="34"/>
      <c r="R6" s="34"/>
      <c r="S6" s="34">
        <v>1</v>
      </c>
      <c r="T6" s="34">
        <v>1</v>
      </c>
      <c r="U6" s="34"/>
      <c r="V6" s="34"/>
      <c r="W6" s="34"/>
      <c r="X6" s="34"/>
      <c r="Y6" s="34">
        <v>1</v>
      </c>
      <c r="Z6" s="34"/>
      <c r="AA6" s="34"/>
      <c r="AB6" s="34"/>
      <c r="AC6" s="34"/>
      <c r="AD6" s="34"/>
      <c r="AE6" s="34">
        <v>1</v>
      </c>
      <c r="AF6" s="34"/>
      <c r="AG6" s="34"/>
      <c r="AH6" s="34"/>
      <c r="AI6" s="34"/>
      <c r="AJ6" s="34">
        <v>1</v>
      </c>
      <c r="AK6" s="34"/>
      <c r="AL6" s="34">
        <v>1</v>
      </c>
      <c r="AM6" s="34">
        <v>1</v>
      </c>
      <c r="AN6" s="34"/>
      <c r="AO6" s="34"/>
      <c r="AP6" s="34">
        <v>1</v>
      </c>
      <c r="AQ6" s="34">
        <v>1</v>
      </c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>
        <v>1</v>
      </c>
      <c r="DN6" s="34"/>
      <c r="DO6" s="34"/>
      <c r="DP6" s="34"/>
      <c r="DQ6" s="34"/>
      <c r="DR6" s="34">
        <v>1</v>
      </c>
      <c r="DS6" s="34">
        <v>1</v>
      </c>
      <c r="DT6" s="34"/>
      <c r="DU6" s="34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2">
        <f t="shared" si="2"/>
        <v>15</v>
      </c>
      <c r="EK6" s="22">
        <f t="shared" si="3"/>
        <v>31</v>
      </c>
    </row>
    <row r="7" spans="1:141" ht="12.75">
      <c r="A7" s="40">
        <v>5</v>
      </c>
      <c r="B7" s="40">
        <v>4</v>
      </c>
      <c r="C7" s="15" t="s">
        <v>204</v>
      </c>
      <c r="D7" s="39"/>
      <c r="E7" s="39" t="s">
        <v>205</v>
      </c>
      <c r="F7" s="39">
        <f t="shared" si="0"/>
        <v>12</v>
      </c>
      <c r="G7" s="34">
        <f t="shared" si="1"/>
        <v>20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>
        <v>1</v>
      </c>
      <c r="AE7" s="34"/>
      <c r="AF7" s="34"/>
      <c r="AG7" s="34"/>
      <c r="AH7" s="34"/>
      <c r="AI7" s="34"/>
      <c r="AJ7" s="34"/>
      <c r="AK7" s="34"/>
      <c r="AL7" s="34"/>
      <c r="AM7" s="34">
        <v>1</v>
      </c>
      <c r="AN7" s="34"/>
      <c r="AO7" s="34"/>
      <c r="AP7" s="34">
        <v>1</v>
      </c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>
        <v>1</v>
      </c>
      <c r="BS7" s="34"/>
      <c r="BT7" s="34"/>
      <c r="BU7" s="34"/>
      <c r="BV7" s="34"/>
      <c r="BW7" s="34"/>
      <c r="BX7" s="34"/>
      <c r="BY7" s="34">
        <v>1</v>
      </c>
      <c r="BZ7" s="34">
        <v>1</v>
      </c>
      <c r="CA7" s="34">
        <v>1</v>
      </c>
      <c r="CB7" s="34"/>
      <c r="CC7" s="34"/>
      <c r="CD7" s="34"/>
      <c r="CE7" s="34"/>
      <c r="CF7" s="34">
        <v>1</v>
      </c>
      <c r="CG7" s="34"/>
      <c r="CH7" s="34"/>
      <c r="CI7" s="34"/>
      <c r="CJ7" s="34">
        <v>1</v>
      </c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>
        <v>1</v>
      </c>
      <c r="DI7" s="34"/>
      <c r="DJ7" s="34"/>
      <c r="DK7" s="34"/>
      <c r="DL7" s="34">
        <v>1</v>
      </c>
      <c r="DM7" s="34"/>
      <c r="DN7" s="34"/>
      <c r="DO7" s="34"/>
      <c r="DP7" s="34"/>
      <c r="DQ7" s="34"/>
      <c r="DR7" s="34">
        <v>1</v>
      </c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2"/>
        <v>12</v>
      </c>
      <c r="EK7" s="22">
        <f t="shared" si="3"/>
        <v>20</v>
      </c>
    </row>
    <row r="8" spans="1:141" ht="12.75">
      <c r="A8" s="40">
        <v>6</v>
      </c>
      <c r="B8" s="40">
        <v>5</v>
      </c>
      <c r="C8" s="15" t="s">
        <v>206</v>
      </c>
      <c r="D8" s="39"/>
      <c r="E8" s="39" t="s">
        <v>205</v>
      </c>
      <c r="F8" s="39">
        <f t="shared" si="0"/>
        <v>6</v>
      </c>
      <c r="G8" s="34">
        <f t="shared" si="1"/>
        <v>10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>
        <v>1</v>
      </c>
      <c r="BW8" s="34"/>
      <c r="BX8" s="34"/>
      <c r="BY8" s="34">
        <v>1</v>
      </c>
      <c r="BZ8" s="34">
        <v>1</v>
      </c>
      <c r="CA8" s="34">
        <v>1</v>
      </c>
      <c r="CB8" s="34"/>
      <c r="CC8" s="34"/>
      <c r="CD8" s="34"/>
      <c r="CE8" s="34"/>
      <c r="CF8" s="34">
        <v>1</v>
      </c>
      <c r="CG8" s="34"/>
      <c r="CH8" s="34"/>
      <c r="CI8" s="34">
        <v>1</v>
      </c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22">
        <f t="shared" si="2"/>
        <v>6</v>
      </c>
      <c r="EK8" s="22">
        <f t="shared" si="3"/>
        <v>10</v>
      </c>
    </row>
    <row r="9" spans="1:141" ht="12.75">
      <c r="A9" s="40">
        <v>7</v>
      </c>
      <c r="B9" s="40">
        <v>6</v>
      </c>
      <c r="C9" s="47" t="s">
        <v>207</v>
      </c>
      <c r="D9" s="48"/>
      <c r="E9" s="39" t="s">
        <v>205</v>
      </c>
      <c r="F9" s="39">
        <f t="shared" si="0"/>
        <v>5</v>
      </c>
      <c r="G9" s="34">
        <f t="shared" si="1"/>
        <v>7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>
        <v>1</v>
      </c>
      <c r="CA9" s="34">
        <v>1</v>
      </c>
      <c r="CB9" s="34"/>
      <c r="CC9" s="34"/>
      <c r="CD9" s="34"/>
      <c r="CE9" s="34"/>
      <c r="CF9" s="34">
        <v>1</v>
      </c>
      <c r="CG9" s="34"/>
      <c r="CH9" s="34"/>
      <c r="CI9" s="34"/>
      <c r="CJ9" s="34">
        <v>1</v>
      </c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>
        <v>1</v>
      </c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22">
        <f t="shared" si="2"/>
        <v>5</v>
      </c>
      <c r="EK9" s="22">
        <f t="shared" si="3"/>
        <v>7</v>
      </c>
    </row>
    <row r="10" spans="1:141" ht="12.75">
      <c r="A10" s="40">
        <f aca="true" t="shared" si="4" ref="A10:A41">IF(EK10=EK9,IF(EJ10=EJ9,A9,B10),B10)</f>
        <v>8</v>
      </c>
      <c r="B10" s="40">
        <v>8</v>
      </c>
      <c r="C10" s="50"/>
      <c r="D10" s="34"/>
      <c r="E10" s="34"/>
      <c r="F10" s="39">
        <f t="shared" si="0"/>
        <v>0</v>
      </c>
      <c r="G10" s="34">
        <f t="shared" si="1"/>
        <v>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22">
        <f t="shared" si="2"/>
        <v>0</v>
      </c>
      <c r="EK10" s="22">
        <f t="shared" si="3"/>
        <v>0</v>
      </c>
    </row>
    <row r="11" spans="1:141" ht="12.75">
      <c r="A11" s="40">
        <f t="shared" si="4"/>
        <v>8</v>
      </c>
      <c r="B11" s="40">
        <v>9</v>
      </c>
      <c r="C11" s="15"/>
      <c r="D11" s="39"/>
      <c r="E11" s="39"/>
      <c r="F11" s="39">
        <f t="shared" si="0"/>
        <v>0</v>
      </c>
      <c r="G11" s="34">
        <f t="shared" si="1"/>
        <v>0</v>
      </c>
      <c r="H11" s="34"/>
      <c r="I11" s="34"/>
      <c r="J11" s="3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2">
        <f t="shared" si="2"/>
        <v>0</v>
      </c>
      <c r="EK11" s="22">
        <f t="shared" si="3"/>
        <v>0</v>
      </c>
    </row>
    <row r="12" spans="1:141" ht="12.75">
      <c r="A12" s="40">
        <f t="shared" si="4"/>
        <v>8</v>
      </c>
      <c r="B12" s="40">
        <v>10</v>
      </c>
      <c r="C12" s="15"/>
      <c r="D12" s="39"/>
      <c r="E12" s="39"/>
      <c r="F12" s="39">
        <f t="shared" si="0"/>
        <v>0</v>
      </c>
      <c r="G12" s="34">
        <f t="shared" si="1"/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2">
        <f t="shared" si="2"/>
        <v>0</v>
      </c>
      <c r="EK12" s="22">
        <f t="shared" si="3"/>
        <v>0</v>
      </c>
    </row>
    <row r="13" spans="1:141" ht="12.75">
      <c r="A13" s="40">
        <f t="shared" si="4"/>
        <v>8</v>
      </c>
      <c r="B13" s="40">
        <v>11</v>
      </c>
      <c r="C13" s="15"/>
      <c r="D13" s="39"/>
      <c r="E13" s="39"/>
      <c r="F13" s="39">
        <f t="shared" si="0"/>
        <v>0</v>
      </c>
      <c r="G13" s="34">
        <f t="shared" si="1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22">
        <f t="shared" si="2"/>
        <v>0</v>
      </c>
      <c r="EK13" s="22">
        <f t="shared" si="3"/>
        <v>0</v>
      </c>
    </row>
    <row r="14" spans="1:141" ht="12.75">
      <c r="A14" s="40">
        <f t="shared" si="4"/>
        <v>8</v>
      </c>
      <c r="B14" s="40">
        <v>12</v>
      </c>
      <c r="C14" s="15"/>
      <c r="D14" s="39"/>
      <c r="E14" s="39"/>
      <c r="F14" s="39">
        <f t="shared" si="0"/>
        <v>0</v>
      </c>
      <c r="G14" s="34">
        <f t="shared" si="1"/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22">
        <f t="shared" si="2"/>
        <v>0</v>
      </c>
      <c r="EK14" s="22">
        <f t="shared" si="3"/>
        <v>0</v>
      </c>
    </row>
    <row r="15" spans="1:141" ht="12.75">
      <c r="A15" s="40">
        <f t="shared" si="4"/>
        <v>8</v>
      </c>
      <c r="B15" s="40">
        <v>13</v>
      </c>
      <c r="C15" s="15"/>
      <c r="D15" s="39"/>
      <c r="E15" s="39"/>
      <c r="F15" s="39">
        <f t="shared" si="0"/>
        <v>0</v>
      </c>
      <c r="G15" s="34">
        <f t="shared" si="1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22">
        <f t="shared" si="2"/>
        <v>0</v>
      </c>
      <c r="EK15" s="22">
        <f t="shared" si="3"/>
        <v>0</v>
      </c>
    </row>
    <row r="16" spans="1:141" ht="12.75">
      <c r="A16" s="40">
        <f t="shared" si="4"/>
        <v>8</v>
      </c>
      <c r="B16" s="40">
        <v>14</v>
      </c>
      <c r="C16" s="15"/>
      <c r="D16" s="39"/>
      <c r="E16" s="39"/>
      <c r="F16" s="39">
        <f t="shared" si="0"/>
        <v>0</v>
      </c>
      <c r="G16" s="34">
        <f t="shared" si="1"/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22">
        <f t="shared" si="2"/>
        <v>0</v>
      </c>
      <c r="EK16" s="22">
        <f t="shared" si="3"/>
        <v>0</v>
      </c>
    </row>
    <row r="17" spans="1:141" ht="12.75">
      <c r="A17" s="40">
        <f t="shared" si="4"/>
        <v>8</v>
      </c>
      <c r="B17" s="40">
        <v>15</v>
      </c>
      <c r="C17" s="15"/>
      <c r="D17" s="39"/>
      <c r="E17" s="39"/>
      <c r="F17" s="39">
        <f t="shared" si="0"/>
        <v>0</v>
      </c>
      <c r="G17" s="34">
        <f t="shared" si="1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2">
        <f t="shared" si="2"/>
        <v>0</v>
      </c>
      <c r="EK17" s="22">
        <f t="shared" si="3"/>
        <v>0</v>
      </c>
    </row>
    <row r="18" spans="1:141" ht="12.75">
      <c r="A18" s="40">
        <f t="shared" si="4"/>
        <v>8</v>
      </c>
      <c r="B18" s="40">
        <v>16</v>
      </c>
      <c r="C18" s="15"/>
      <c r="D18" s="39"/>
      <c r="E18" s="39"/>
      <c r="F18" s="39">
        <f t="shared" si="0"/>
        <v>0</v>
      </c>
      <c r="G18" s="34">
        <f t="shared" si="1"/>
        <v>0</v>
      </c>
      <c r="H18" s="34"/>
      <c r="I18" s="34"/>
      <c r="J18" s="3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2">
        <f t="shared" si="2"/>
        <v>0</v>
      </c>
      <c r="EK18" s="22">
        <f t="shared" si="3"/>
        <v>0</v>
      </c>
    </row>
    <row r="19" spans="1:141" ht="12.75">
      <c r="A19" s="40">
        <f t="shared" si="4"/>
        <v>8</v>
      </c>
      <c r="B19" s="40">
        <v>17</v>
      </c>
      <c r="C19" s="15"/>
      <c r="D19" s="39"/>
      <c r="E19" s="39"/>
      <c r="F19" s="39">
        <f t="shared" si="0"/>
        <v>0</v>
      </c>
      <c r="G19" s="34">
        <f t="shared" si="1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22">
        <f t="shared" si="2"/>
        <v>0</v>
      </c>
      <c r="EK19" s="22">
        <f t="shared" si="3"/>
        <v>0</v>
      </c>
    </row>
    <row r="20" spans="1:141" ht="12.75">
      <c r="A20" s="40">
        <f t="shared" si="4"/>
        <v>8</v>
      </c>
      <c r="B20" s="40">
        <v>18</v>
      </c>
      <c r="C20" s="15"/>
      <c r="D20" s="39"/>
      <c r="E20" s="39"/>
      <c r="F20" s="39">
        <f t="shared" si="0"/>
        <v>0</v>
      </c>
      <c r="G20" s="34">
        <f t="shared" si="1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22">
        <f t="shared" si="2"/>
        <v>0</v>
      </c>
      <c r="EK20" s="22">
        <f t="shared" si="3"/>
        <v>0</v>
      </c>
    </row>
    <row r="21" spans="1:141" ht="12.75">
      <c r="A21" s="40">
        <f t="shared" si="4"/>
        <v>8</v>
      </c>
      <c r="B21" s="40">
        <v>19</v>
      </c>
      <c r="C21" s="15"/>
      <c r="D21" s="39"/>
      <c r="E21" s="39"/>
      <c r="F21" s="39">
        <f t="shared" si="0"/>
        <v>0</v>
      </c>
      <c r="G21" s="34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2">
        <f t="shared" si="2"/>
        <v>0</v>
      </c>
      <c r="EK21" s="22">
        <f t="shared" si="3"/>
        <v>0</v>
      </c>
    </row>
    <row r="22" spans="1:141" ht="12.75">
      <c r="A22" s="40">
        <f t="shared" si="4"/>
        <v>8</v>
      </c>
      <c r="B22" s="40">
        <v>20</v>
      </c>
      <c r="C22" s="15"/>
      <c r="D22" s="39"/>
      <c r="E22" s="39"/>
      <c r="F22" s="39">
        <f t="shared" si="0"/>
        <v>0</v>
      </c>
      <c r="G22" s="34">
        <f t="shared" si="1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2">
        <f t="shared" si="2"/>
        <v>0</v>
      </c>
      <c r="EK22" s="22">
        <f t="shared" si="3"/>
        <v>0</v>
      </c>
    </row>
    <row r="23" spans="1:141" ht="12.75">
      <c r="A23" s="40">
        <f t="shared" si="4"/>
        <v>8</v>
      </c>
      <c r="B23" s="40">
        <v>21</v>
      </c>
      <c r="C23" s="15"/>
      <c r="D23" s="39"/>
      <c r="E23" s="39"/>
      <c r="F23" s="39">
        <f t="shared" si="0"/>
        <v>0</v>
      </c>
      <c r="G23" s="34">
        <f t="shared" si="1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22">
        <f t="shared" si="2"/>
        <v>0</v>
      </c>
      <c r="EK23" s="22">
        <f t="shared" si="3"/>
        <v>0</v>
      </c>
    </row>
    <row r="24" spans="1:141" ht="12.75">
      <c r="A24" s="40">
        <f t="shared" si="4"/>
        <v>8</v>
      </c>
      <c r="B24" s="40">
        <v>22</v>
      </c>
      <c r="C24" s="15"/>
      <c r="D24" s="39"/>
      <c r="E24" s="39"/>
      <c r="F24" s="39">
        <f t="shared" si="0"/>
        <v>0</v>
      </c>
      <c r="G24" s="34">
        <f t="shared" si="1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22">
        <f t="shared" si="2"/>
        <v>0</v>
      </c>
      <c r="EK24" s="22">
        <f t="shared" si="3"/>
        <v>0</v>
      </c>
    </row>
    <row r="25" spans="1:141" ht="12.75">
      <c r="A25" s="40">
        <f t="shared" si="4"/>
        <v>8</v>
      </c>
      <c r="B25" s="40">
        <v>23</v>
      </c>
      <c r="C25" s="15"/>
      <c r="D25" s="39"/>
      <c r="E25" s="39"/>
      <c r="F25" s="39">
        <f t="shared" si="0"/>
        <v>0</v>
      </c>
      <c r="G25" s="34">
        <f t="shared" si="1"/>
        <v>0</v>
      </c>
      <c r="H25" s="34"/>
      <c r="I25" s="34"/>
      <c r="J25" s="3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2">
        <f t="shared" si="2"/>
        <v>0</v>
      </c>
      <c r="EK25" s="22">
        <f t="shared" si="3"/>
        <v>0</v>
      </c>
    </row>
    <row r="26" spans="1:141" ht="12.75">
      <c r="A26" s="40">
        <f t="shared" si="4"/>
        <v>8</v>
      </c>
      <c r="B26" s="40">
        <v>24</v>
      </c>
      <c r="C26" s="15"/>
      <c r="D26" s="39"/>
      <c r="E26" s="39"/>
      <c r="F26" s="39">
        <f t="shared" si="0"/>
        <v>0</v>
      </c>
      <c r="G26" s="34">
        <f t="shared" si="1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2">
        <f t="shared" si="2"/>
        <v>0</v>
      </c>
      <c r="EK26" s="22">
        <f t="shared" si="3"/>
        <v>0</v>
      </c>
    </row>
    <row r="27" spans="1:141" ht="12.75">
      <c r="A27" s="40">
        <f t="shared" si="4"/>
        <v>8</v>
      </c>
      <c r="B27" s="40">
        <v>25</v>
      </c>
      <c r="C27" s="15"/>
      <c r="D27" s="39"/>
      <c r="E27" s="39"/>
      <c r="F27" s="39">
        <f t="shared" si="0"/>
        <v>0</v>
      </c>
      <c r="G27" s="34">
        <f t="shared" si="1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2"/>
        <v>0</v>
      </c>
      <c r="EK27" s="22">
        <f t="shared" si="3"/>
        <v>0</v>
      </c>
    </row>
    <row r="28" spans="1:141" ht="12.75">
      <c r="A28" s="40">
        <f t="shared" si="4"/>
        <v>8</v>
      </c>
      <c r="B28" s="40">
        <v>26</v>
      </c>
      <c r="C28" s="15"/>
      <c r="D28" s="39"/>
      <c r="E28" s="39"/>
      <c r="F28" s="39">
        <f t="shared" si="0"/>
        <v>0</v>
      </c>
      <c r="G28" s="34">
        <f t="shared" si="1"/>
        <v>0</v>
      </c>
      <c r="H28" s="34"/>
      <c r="I28" s="34"/>
      <c r="J28" s="3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2">
        <f t="shared" si="2"/>
        <v>0</v>
      </c>
      <c r="EK28" s="22">
        <f t="shared" si="3"/>
        <v>0</v>
      </c>
    </row>
    <row r="29" spans="1:141" ht="12.75">
      <c r="A29" s="40">
        <f t="shared" si="4"/>
        <v>8</v>
      </c>
      <c r="B29" s="40">
        <v>27</v>
      </c>
      <c r="C29" s="15"/>
      <c r="D29" s="39"/>
      <c r="E29" s="39"/>
      <c r="F29" s="39">
        <f t="shared" si="0"/>
        <v>0</v>
      </c>
      <c r="G29" s="34">
        <f t="shared" si="1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22">
        <f t="shared" si="2"/>
        <v>0</v>
      </c>
      <c r="EK29" s="22">
        <f t="shared" si="3"/>
        <v>0</v>
      </c>
    </row>
    <row r="30" spans="1:141" ht="12.75">
      <c r="A30" s="40">
        <f t="shared" si="4"/>
        <v>8</v>
      </c>
      <c r="B30" s="40">
        <v>28</v>
      </c>
      <c r="C30" s="15"/>
      <c r="D30" s="39"/>
      <c r="E30" s="39"/>
      <c r="F30" s="39">
        <f t="shared" si="0"/>
        <v>0</v>
      </c>
      <c r="G30" s="34">
        <f t="shared" si="1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22">
        <f t="shared" si="2"/>
        <v>0</v>
      </c>
      <c r="EK30" s="22">
        <f t="shared" si="3"/>
        <v>0</v>
      </c>
    </row>
    <row r="31" spans="1:141" ht="12.75">
      <c r="A31" s="40">
        <f t="shared" si="4"/>
        <v>8</v>
      </c>
      <c r="B31" s="40">
        <v>29</v>
      </c>
      <c r="C31" s="15"/>
      <c r="D31" s="39"/>
      <c r="E31" s="39"/>
      <c r="F31" s="39">
        <f t="shared" si="0"/>
        <v>0</v>
      </c>
      <c r="G31" s="34">
        <f t="shared" si="1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22">
        <f t="shared" si="2"/>
        <v>0</v>
      </c>
      <c r="EK31" s="22">
        <f t="shared" si="3"/>
        <v>0</v>
      </c>
    </row>
    <row r="32" spans="1:141" ht="12.75">
      <c r="A32" s="40">
        <f t="shared" si="4"/>
        <v>8</v>
      </c>
      <c r="B32" s="40">
        <v>30</v>
      </c>
      <c r="C32" s="15"/>
      <c r="D32" s="39"/>
      <c r="E32" s="39"/>
      <c r="F32" s="39">
        <f t="shared" si="0"/>
        <v>0</v>
      </c>
      <c r="G32" s="34">
        <f t="shared" si="1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2">
        <f t="shared" si="2"/>
        <v>0</v>
      </c>
      <c r="EK32" s="22">
        <f t="shared" si="3"/>
        <v>0</v>
      </c>
    </row>
    <row r="33" spans="1:141" ht="12.75">
      <c r="A33" s="40">
        <f t="shared" si="4"/>
        <v>8</v>
      </c>
      <c r="B33" s="40">
        <v>31</v>
      </c>
      <c r="C33" s="15"/>
      <c r="D33" s="39"/>
      <c r="E33" s="39"/>
      <c r="F33" s="39">
        <f t="shared" si="0"/>
        <v>0</v>
      </c>
      <c r="G33" s="34">
        <f t="shared" si="1"/>
        <v>0</v>
      </c>
      <c r="H33" s="34"/>
      <c r="I33" s="34"/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2"/>
        <v>0</v>
      </c>
      <c r="EK33" s="22">
        <f t="shared" si="3"/>
        <v>0</v>
      </c>
    </row>
    <row r="34" spans="1:141" ht="12.75">
      <c r="A34" s="40">
        <f t="shared" si="4"/>
        <v>8</v>
      </c>
      <c r="B34" s="40">
        <v>32</v>
      </c>
      <c r="C34" s="15"/>
      <c r="D34" s="39"/>
      <c r="E34" s="39"/>
      <c r="F34" s="39">
        <f t="shared" si="0"/>
        <v>0</v>
      </c>
      <c r="G34" s="34">
        <f t="shared" si="1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22">
        <f t="shared" si="2"/>
        <v>0</v>
      </c>
      <c r="EK34" s="22">
        <f t="shared" si="3"/>
        <v>0</v>
      </c>
    </row>
    <row r="35" spans="1:141" ht="12.75">
      <c r="A35" s="40">
        <f t="shared" si="4"/>
        <v>8</v>
      </c>
      <c r="B35" s="40">
        <v>33</v>
      </c>
      <c r="C35" s="15"/>
      <c r="D35" s="39"/>
      <c r="E35" s="39"/>
      <c r="F35" s="39">
        <f aca="true" t="shared" si="5" ref="F35:F66">SUM(H35:DT35)</f>
        <v>0</v>
      </c>
      <c r="G35" s="34">
        <f aca="true" t="shared" si="6" ref="G35:G66">SUMPRODUCT($H$2:$DT$2,H35:DT35)</f>
        <v>0</v>
      </c>
      <c r="H35" s="34"/>
      <c r="I35" s="34"/>
      <c r="J35" s="3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2">
        <f aca="true" t="shared" si="7" ref="EJ35:EJ66">SUM(H35:EI35)</f>
        <v>0</v>
      </c>
      <c r="EK35" s="22">
        <f aca="true" t="shared" si="8" ref="EK35:EK66">SUMPRODUCT($H$2:$EI$2,H35:EI35)</f>
        <v>0</v>
      </c>
    </row>
    <row r="36" spans="1:141" ht="12.75">
      <c r="A36" s="40">
        <f t="shared" si="4"/>
        <v>8</v>
      </c>
      <c r="B36" s="40">
        <v>34</v>
      </c>
      <c r="C36" s="15"/>
      <c r="D36" s="39"/>
      <c r="E36" s="39"/>
      <c r="F36" s="39">
        <f t="shared" si="5"/>
        <v>0</v>
      </c>
      <c r="G36" s="34">
        <f t="shared" si="6"/>
        <v>0</v>
      </c>
      <c r="H36" s="34"/>
      <c r="I36" s="34"/>
      <c r="J36" s="3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">
        <f t="shared" si="7"/>
        <v>0</v>
      </c>
      <c r="EK36" s="22">
        <f t="shared" si="8"/>
        <v>0</v>
      </c>
    </row>
    <row r="37" spans="1:141" ht="12.75">
      <c r="A37" s="40">
        <f t="shared" si="4"/>
        <v>8</v>
      </c>
      <c r="B37" s="40">
        <v>35</v>
      </c>
      <c r="C37" s="15"/>
      <c r="D37" s="39"/>
      <c r="E37" s="39"/>
      <c r="F37" s="39">
        <f t="shared" si="5"/>
        <v>0</v>
      </c>
      <c r="G37" s="34">
        <f t="shared" si="6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22">
        <f t="shared" si="7"/>
        <v>0</v>
      </c>
      <c r="EK37" s="22">
        <f t="shared" si="8"/>
        <v>0</v>
      </c>
    </row>
    <row r="38" spans="1:141" ht="12.75">
      <c r="A38" s="40">
        <f t="shared" si="4"/>
        <v>8</v>
      </c>
      <c r="B38" s="40">
        <v>36</v>
      </c>
      <c r="C38" s="15"/>
      <c r="D38" s="39"/>
      <c r="E38" s="39"/>
      <c r="F38" s="39">
        <f t="shared" si="5"/>
        <v>0</v>
      </c>
      <c r="G38" s="34">
        <f t="shared" si="6"/>
        <v>0</v>
      </c>
      <c r="H38" s="34"/>
      <c r="I38" s="34"/>
      <c r="J38" s="3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2">
        <f t="shared" si="7"/>
        <v>0</v>
      </c>
      <c r="EK38" s="22">
        <f t="shared" si="8"/>
        <v>0</v>
      </c>
    </row>
    <row r="39" spans="1:141" ht="12.75">
      <c r="A39" s="40">
        <f t="shared" si="4"/>
        <v>8</v>
      </c>
      <c r="B39" s="40">
        <v>37</v>
      </c>
      <c r="C39" s="15"/>
      <c r="D39" s="39"/>
      <c r="E39" s="39"/>
      <c r="F39" s="39">
        <f t="shared" si="5"/>
        <v>0</v>
      </c>
      <c r="G39" s="34">
        <f t="shared" si="6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22">
        <f t="shared" si="7"/>
        <v>0</v>
      </c>
      <c r="EK39" s="22">
        <f t="shared" si="8"/>
        <v>0</v>
      </c>
    </row>
    <row r="40" spans="1:141" ht="12.75">
      <c r="A40" s="40">
        <f t="shared" si="4"/>
        <v>8</v>
      </c>
      <c r="B40" s="40">
        <v>38</v>
      </c>
      <c r="C40" s="15"/>
      <c r="D40" s="39"/>
      <c r="E40" s="39"/>
      <c r="F40" s="39">
        <f t="shared" si="5"/>
        <v>0</v>
      </c>
      <c r="G40" s="34">
        <f t="shared" si="6"/>
        <v>0</v>
      </c>
      <c r="H40" s="34"/>
      <c r="I40" s="34"/>
      <c r="J40" s="3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7"/>
        <v>0</v>
      </c>
      <c r="EK40" s="22">
        <f t="shared" si="8"/>
        <v>0</v>
      </c>
    </row>
    <row r="41" spans="1:141" ht="12.75">
      <c r="A41" s="40">
        <f t="shared" si="4"/>
        <v>8</v>
      </c>
      <c r="B41" s="40">
        <v>39</v>
      </c>
      <c r="C41" s="15"/>
      <c r="D41" s="39"/>
      <c r="E41" s="39"/>
      <c r="F41" s="39">
        <f t="shared" si="5"/>
        <v>0</v>
      </c>
      <c r="G41" s="34">
        <f t="shared" si="6"/>
        <v>0</v>
      </c>
      <c r="H41" s="34"/>
      <c r="I41" s="34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2">
        <f t="shared" si="7"/>
        <v>0</v>
      </c>
      <c r="EK41" s="22">
        <f t="shared" si="8"/>
        <v>0</v>
      </c>
    </row>
    <row r="42" spans="1:141" ht="12.75">
      <c r="A42" s="40">
        <f aca="true" t="shared" si="9" ref="A42:A73">IF(EK42=EK41,IF(EJ42=EJ41,A41,B42),B42)</f>
        <v>8</v>
      </c>
      <c r="B42" s="40">
        <v>40</v>
      </c>
      <c r="C42" s="15"/>
      <c r="D42" s="39"/>
      <c r="E42" s="39"/>
      <c r="F42" s="39">
        <f t="shared" si="5"/>
        <v>0</v>
      </c>
      <c r="G42" s="34">
        <f t="shared" si="6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2">
        <f t="shared" si="7"/>
        <v>0</v>
      </c>
      <c r="EK42" s="22">
        <f t="shared" si="8"/>
        <v>0</v>
      </c>
    </row>
    <row r="43" spans="1:141" ht="12.75">
      <c r="A43" s="40">
        <f t="shared" si="9"/>
        <v>8</v>
      </c>
      <c r="B43" s="40">
        <v>41</v>
      </c>
      <c r="C43" s="15"/>
      <c r="D43" s="39"/>
      <c r="E43" s="39"/>
      <c r="F43" s="39">
        <f t="shared" si="5"/>
        <v>0</v>
      </c>
      <c r="G43" s="34">
        <f t="shared" si="6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7"/>
        <v>0</v>
      </c>
      <c r="EK43" s="22">
        <f t="shared" si="8"/>
        <v>0</v>
      </c>
    </row>
    <row r="44" spans="1:141" ht="12.75">
      <c r="A44" s="40">
        <f t="shared" si="9"/>
        <v>8</v>
      </c>
      <c r="B44" s="40">
        <v>42</v>
      </c>
      <c r="C44" s="15"/>
      <c r="D44" s="39"/>
      <c r="E44" s="39"/>
      <c r="F44" s="39">
        <f t="shared" si="5"/>
        <v>0</v>
      </c>
      <c r="G44" s="34">
        <f t="shared" si="6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7"/>
        <v>0</v>
      </c>
      <c r="EK44" s="22">
        <f t="shared" si="8"/>
        <v>0</v>
      </c>
    </row>
    <row r="45" spans="1:141" ht="12.75">
      <c r="A45" s="40">
        <f t="shared" si="9"/>
        <v>8</v>
      </c>
      <c r="B45" s="40">
        <v>43</v>
      </c>
      <c r="C45" s="15"/>
      <c r="D45" s="39"/>
      <c r="E45" s="39"/>
      <c r="F45" s="39">
        <f t="shared" si="5"/>
        <v>0</v>
      </c>
      <c r="G45" s="34">
        <f t="shared" si="6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22">
        <f t="shared" si="7"/>
        <v>0</v>
      </c>
      <c r="EK45" s="22">
        <f t="shared" si="8"/>
        <v>0</v>
      </c>
    </row>
    <row r="46" spans="1:141" ht="12.75">
      <c r="A46" s="40">
        <f t="shared" si="9"/>
        <v>8</v>
      </c>
      <c r="B46" s="40">
        <v>44</v>
      </c>
      <c r="C46" s="15"/>
      <c r="D46" s="39"/>
      <c r="E46" s="39"/>
      <c r="F46" s="39">
        <f t="shared" si="5"/>
        <v>0</v>
      </c>
      <c r="G46" s="34">
        <f t="shared" si="6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7"/>
        <v>0</v>
      </c>
      <c r="EK46" s="22">
        <f t="shared" si="8"/>
        <v>0</v>
      </c>
    </row>
    <row r="47" spans="1:141" ht="12.75">
      <c r="A47" s="40">
        <f t="shared" si="9"/>
        <v>8</v>
      </c>
      <c r="B47" s="40">
        <v>45</v>
      </c>
      <c r="C47" s="15"/>
      <c r="D47" s="39"/>
      <c r="E47" s="39"/>
      <c r="F47" s="39">
        <f t="shared" si="5"/>
        <v>0</v>
      </c>
      <c r="G47" s="34">
        <f t="shared" si="6"/>
        <v>0</v>
      </c>
      <c r="H47" s="34"/>
      <c r="I47" s="34"/>
      <c r="J47" s="3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7"/>
        <v>0</v>
      </c>
      <c r="EK47" s="22">
        <f t="shared" si="8"/>
        <v>0</v>
      </c>
    </row>
    <row r="48" spans="1:141" ht="12.75">
      <c r="A48" s="40">
        <f t="shared" si="9"/>
        <v>8</v>
      </c>
      <c r="B48" s="40">
        <v>46</v>
      </c>
      <c r="C48" s="15"/>
      <c r="D48" s="39"/>
      <c r="E48" s="39"/>
      <c r="F48" s="39">
        <f t="shared" si="5"/>
        <v>0</v>
      </c>
      <c r="G48" s="34">
        <f t="shared" si="6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22">
        <f t="shared" si="7"/>
        <v>0</v>
      </c>
      <c r="EK48" s="22">
        <f t="shared" si="8"/>
        <v>0</v>
      </c>
    </row>
    <row r="49" spans="1:141" ht="12.75">
      <c r="A49" s="40">
        <f t="shared" si="9"/>
        <v>8</v>
      </c>
      <c r="B49" s="40">
        <v>47</v>
      </c>
      <c r="C49" s="15"/>
      <c r="D49" s="39"/>
      <c r="E49" s="39"/>
      <c r="F49" s="39">
        <f t="shared" si="5"/>
        <v>0</v>
      </c>
      <c r="G49" s="34">
        <f t="shared" si="6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2">
        <f t="shared" si="7"/>
        <v>0</v>
      </c>
      <c r="EK49" s="22">
        <f t="shared" si="8"/>
        <v>0</v>
      </c>
    </row>
    <row r="50" spans="1:141" ht="12.75">
      <c r="A50" s="40">
        <f t="shared" si="9"/>
        <v>8</v>
      </c>
      <c r="B50" s="40">
        <v>48</v>
      </c>
      <c r="C50" s="15"/>
      <c r="D50" s="39"/>
      <c r="E50" s="39"/>
      <c r="F50" s="39">
        <f t="shared" si="5"/>
        <v>0</v>
      </c>
      <c r="G50" s="34">
        <f t="shared" si="6"/>
        <v>0</v>
      </c>
      <c r="H50" s="34"/>
      <c r="I50" s="34"/>
      <c r="J50" s="3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2">
        <f t="shared" si="7"/>
        <v>0</v>
      </c>
      <c r="EK50" s="22">
        <f t="shared" si="8"/>
        <v>0</v>
      </c>
    </row>
    <row r="51" spans="1:141" ht="12.75">
      <c r="A51" s="40">
        <f t="shared" si="9"/>
        <v>8</v>
      </c>
      <c r="B51" s="40">
        <v>49</v>
      </c>
      <c r="C51" s="15"/>
      <c r="D51" s="39"/>
      <c r="E51" s="39"/>
      <c r="F51" s="39">
        <f t="shared" si="5"/>
        <v>0</v>
      </c>
      <c r="G51" s="34">
        <f t="shared" si="6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22">
        <f t="shared" si="7"/>
        <v>0</v>
      </c>
      <c r="EK51" s="22">
        <f t="shared" si="8"/>
        <v>0</v>
      </c>
    </row>
    <row r="52" spans="1:141" ht="12.75">
      <c r="A52" s="40">
        <f t="shared" si="9"/>
        <v>8</v>
      </c>
      <c r="B52" s="40">
        <v>50</v>
      </c>
      <c r="C52" s="15"/>
      <c r="D52" s="39"/>
      <c r="E52" s="39"/>
      <c r="F52" s="39">
        <f t="shared" si="5"/>
        <v>0</v>
      </c>
      <c r="G52" s="34">
        <f t="shared" si="6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2">
        <f t="shared" si="7"/>
        <v>0</v>
      </c>
      <c r="EK52" s="22">
        <f t="shared" si="8"/>
        <v>0</v>
      </c>
    </row>
    <row r="53" spans="1:141" ht="12.75">
      <c r="A53" s="40">
        <f t="shared" si="9"/>
        <v>8</v>
      </c>
      <c r="B53" s="40">
        <v>51</v>
      </c>
      <c r="C53" s="15"/>
      <c r="D53" s="39"/>
      <c r="E53" s="39"/>
      <c r="F53" s="39">
        <f t="shared" si="5"/>
        <v>0</v>
      </c>
      <c r="G53" s="34">
        <f t="shared" si="6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2">
        <f t="shared" si="7"/>
        <v>0</v>
      </c>
      <c r="EK53" s="22">
        <f t="shared" si="8"/>
        <v>0</v>
      </c>
    </row>
    <row r="54" spans="1:141" ht="12.75">
      <c r="A54" s="40">
        <f t="shared" si="9"/>
        <v>8</v>
      </c>
      <c r="B54" s="40">
        <v>52</v>
      </c>
      <c r="C54" s="15"/>
      <c r="D54" s="39"/>
      <c r="E54" s="39"/>
      <c r="F54" s="39">
        <f t="shared" si="5"/>
        <v>0</v>
      </c>
      <c r="G54" s="34">
        <f t="shared" si="6"/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22">
        <f t="shared" si="7"/>
        <v>0</v>
      </c>
      <c r="EK54" s="22">
        <f t="shared" si="8"/>
        <v>0</v>
      </c>
    </row>
    <row r="55" spans="1:141" ht="12.75">
      <c r="A55" s="40">
        <f t="shared" si="9"/>
        <v>8</v>
      </c>
      <c r="B55" s="40">
        <v>53</v>
      </c>
      <c r="C55" s="15"/>
      <c r="D55" s="39"/>
      <c r="E55" s="39"/>
      <c r="F55" s="39">
        <f t="shared" si="5"/>
        <v>0</v>
      </c>
      <c r="G55" s="34">
        <f t="shared" si="6"/>
        <v>0</v>
      </c>
      <c r="H55" s="5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22">
        <f t="shared" si="7"/>
        <v>0</v>
      </c>
      <c r="EK55" s="22">
        <f t="shared" si="8"/>
        <v>0</v>
      </c>
    </row>
    <row r="56" spans="1:141" ht="12.75">
      <c r="A56" s="40">
        <f t="shared" si="9"/>
        <v>8</v>
      </c>
      <c r="B56" s="40">
        <v>54</v>
      </c>
      <c r="C56" s="15"/>
      <c r="D56" s="39"/>
      <c r="E56" s="39"/>
      <c r="F56" s="39">
        <f t="shared" si="5"/>
        <v>0</v>
      </c>
      <c r="G56" s="34">
        <f t="shared" si="6"/>
        <v>0</v>
      </c>
      <c r="H56" s="34"/>
      <c r="I56" s="34"/>
      <c r="J56" s="3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2">
        <f t="shared" si="7"/>
        <v>0</v>
      </c>
      <c r="EK56" s="22">
        <f t="shared" si="8"/>
        <v>0</v>
      </c>
    </row>
    <row r="57" spans="1:141" ht="12.75">
      <c r="A57" s="40">
        <f t="shared" si="9"/>
        <v>8</v>
      </c>
      <c r="B57" s="40">
        <v>55</v>
      </c>
      <c r="C57" s="15"/>
      <c r="D57" s="39"/>
      <c r="E57" s="39"/>
      <c r="F57" s="39">
        <f t="shared" si="5"/>
        <v>0</v>
      </c>
      <c r="G57" s="34">
        <f t="shared" si="6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2">
        <f t="shared" si="7"/>
        <v>0</v>
      </c>
      <c r="EK57" s="22">
        <f t="shared" si="8"/>
        <v>0</v>
      </c>
    </row>
    <row r="58" spans="1:141" ht="12.75">
      <c r="A58" s="40">
        <f t="shared" si="9"/>
        <v>8</v>
      </c>
      <c r="B58" s="40">
        <v>56</v>
      </c>
      <c r="C58" s="15"/>
      <c r="D58" s="39"/>
      <c r="E58" s="39"/>
      <c r="F58" s="39">
        <f t="shared" si="5"/>
        <v>0</v>
      </c>
      <c r="G58" s="34">
        <f t="shared" si="6"/>
        <v>0</v>
      </c>
      <c r="H58" s="34"/>
      <c r="I58" s="34"/>
      <c r="J58" s="3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2">
        <f t="shared" si="7"/>
        <v>0</v>
      </c>
      <c r="EK58" s="22">
        <f t="shared" si="8"/>
        <v>0</v>
      </c>
    </row>
    <row r="59" spans="1:141" ht="12.75">
      <c r="A59" s="40">
        <f t="shared" si="9"/>
        <v>8</v>
      </c>
      <c r="B59" s="40">
        <v>57</v>
      </c>
      <c r="C59" s="15"/>
      <c r="D59" s="39"/>
      <c r="E59" s="39"/>
      <c r="F59" s="39">
        <f t="shared" si="5"/>
        <v>0</v>
      </c>
      <c r="G59" s="34">
        <f t="shared" si="6"/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2">
        <f t="shared" si="7"/>
        <v>0</v>
      </c>
      <c r="EK59" s="22">
        <f t="shared" si="8"/>
        <v>0</v>
      </c>
    </row>
    <row r="60" spans="1:141" ht="12.75">
      <c r="A60" s="40">
        <f t="shared" si="9"/>
        <v>8</v>
      </c>
      <c r="B60" s="40">
        <v>58</v>
      </c>
      <c r="C60" s="15"/>
      <c r="D60" s="39"/>
      <c r="E60" s="39"/>
      <c r="F60" s="39">
        <f t="shared" si="5"/>
        <v>0</v>
      </c>
      <c r="G60" s="34">
        <f t="shared" si="6"/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2">
        <f t="shared" si="7"/>
        <v>0</v>
      </c>
      <c r="EK60" s="22">
        <f t="shared" si="8"/>
        <v>0</v>
      </c>
    </row>
    <row r="61" spans="1:141" ht="12.75">
      <c r="A61" s="40">
        <f t="shared" si="9"/>
        <v>8</v>
      </c>
      <c r="B61" s="40">
        <v>59</v>
      </c>
      <c r="C61" s="15"/>
      <c r="D61" s="39"/>
      <c r="E61" s="39"/>
      <c r="F61" s="39">
        <f t="shared" si="5"/>
        <v>0</v>
      </c>
      <c r="G61" s="34">
        <f t="shared" si="6"/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22">
        <f t="shared" si="7"/>
        <v>0</v>
      </c>
      <c r="EK61" s="22">
        <f t="shared" si="8"/>
        <v>0</v>
      </c>
    </row>
    <row r="62" spans="1:141" ht="12.75">
      <c r="A62" s="40">
        <f t="shared" si="9"/>
        <v>8</v>
      </c>
      <c r="B62" s="40">
        <v>60</v>
      </c>
      <c r="C62" s="15"/>
      <c r="D62" s="39"/>
      <c r="E62" s="39"/>
      <c r="F62" s="39">
        <f t="shared" si="5"/>
        <v>0</v>
      </c>
      <c r="G62" s="34">
        <f t="shared" si="6"/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22">
        <f t="shared" si="7"/>
        <v>0</v>
      </c>
      <c r="EK62" s="22">
        <f t="shared" si="8"/>
        <v>0</v>
      </c>
    </row>
    <row r="63" spans="1:141" ht="12.75">
      <c r="A63" s="40">
        <f t="shared" si="9"/>
        <v>8</v>
      </c>
      <c r="B63" s="40">
        <v>61</v>
      </c>
      <c r="C63" s="15"/>
      <c r="D63" s="39"/>
      <c r="E63" s="39"/>
      <c r="F63" s="39">
        <f t="shared" si="5"/>
        <v>0</v>
      </c>
      <c r="G63" s="34">
        <f t="shared" si="6"/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2">
        <f t="shared" si="7"/>
        <v>0</v>
      </c>
      <c r="EK63" s="22">
        <f t="shared" si="8"/>
        <v>0</v>
      </c>
    </row>
    <row r="64" spans="1:141" ht="12.75">
      <c r="A64" s="40">
        <f t="shared" si="9"/>
        <v>8</v>
      </c>
      <c r="B64" s="40">
        <v>62</v>
      </c>
      <c r="C64" s="15"/>
      <c r="D64" s="39"/>
      <c r="E64" s="39"/>
      <c r="F64" s="39">
        <f t="shared" si="5"/>
        <v>0</v>
      </c>
      <c r="G64" s="34">
        <f t="shared" si="6"/>
        <v>0</v>
      </c>
      <c r="H64" s="34"/>
      <c r="I64" s="34"/>
      <c r="J64" s="3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2">
        <f t="shared" si="7"/>
        <v>0</v>
      </c>
      <c r="EK64" s="22">
        <f t="shared" si="8"/>
        <v>0</v>
      </c>
    </row>
    <row r="65" spans="1:141" ht="12.75">
      <c r="A65" s="40">
        <f t="shared" si="9"/>
        <v>8</v>
      </c>
      <c r="B65" s="40">
        <v>63</v>
      </c>
      <c r="C65" s="15"/>
      <c r="D65" s="39"/>
      <c r="E65" s="39"/>
      <c r="F65" s="39">
        <f t="shared" si="5"/>
        <v>0</v>
      </c>
      <c r="G65" s="34">
        <f t="shared" si="6"/>
        <v>0</v>
      </c>
      <c r="H65" s="34"/>
      <c r="I65" s="34"/>
      <c r="J65" s="3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2">
        <f t="shared" si="7"/>
        <v>0</v>
      </c>
      <c r="EK65" s="22">
        <f t="shared" si="8"/>
        <v>0</v>
      </c>
    </row>
    <row r="66" spans="1:141" ht="12.75">
      <c r="A66" s="40">
        <f t="shared" si="9"/>
        <v>8</v>
      </c>
      <c r="B66" s="40">
        <v>64</v>
      </c>
      <c r="C66" s="15"/>
      <c r="D66" s="39"/>
      <c r="E66" s="39"/>
      <c r="F66" s="39">
        <f t="shared" si="5"/>
        <v>0</v>
      </c>
      <c r="G66" s="34">
        <f t="shared" si="6"/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2">
        <f t="shared" si="7"/>
        <v>0</v>
      </c>
      <c r="EK66" s="22">
        <f t="shared" si="8"/>
        <v>0</v>
      </c>
    </row>
    <row r="67" spans="1:141" ht="12.75">
      <c r="A67" s="40">
        <f t="shared" si="9"/>
        <v>8</v>
      </c>
      <c r="B67" s="40">
        <v>65</v>
      </c>
      <c r="C67" s="15"/>
      <c r="D67" s="39"/>
      <c r="E67" s="39"/>
      <c r="F67" s="39">
        <f aca="true" t="shared" si="10" ref="F67:F82">SUM(H67:DT67)</f>
        <v>0</v>
      </c>
      <c r="G67" s="34">
        <f aca="true" t="shared" si="11" ref="G67:G82">SUMPRODUCT($H$2:$DT$2,H67:DT67)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22">
        <f aca="true" t="shared" si="12" ref="EJ67:EJ87">SUM(H67:EI67)</f>
        <v>0</v>
      </c>
      <c r="EK67" s="22">
        <f aca="true" t="shared" si="13" ref="EK67:EK87">SUMPRODUCT($H$2:$EI$2,H67:EI67)</f>
        <v>0</v>
      </c>
    </row>
    <row r="68" spans="1:141" ht="12.75">
      <c r="A68" s="40">
        <f t="shared" si="9"/>
        <v>8</v>
      </c>
      <c r="B68" s="40">
        <v>66</v>
      </c>
      <c r="C68" s="15"/>
      <c r="D68" s="39"/>
      <c r="E68" s="39"/>
      <c r="F68" s="39">
        <f t="shared" si="10"/>
        <v>0</v>
      </c>
      <c r="G68" s="34">
        <f t="shared" si="11"/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22">
        <f t="shared" si="12"/>
        <v>0</v>
      </c>
      <c r="EK68" s="22">
        <f t="shared" si="13"/>
        <v>0</v>
      </c>
    </row>
    <row r="69" spans="1:141" ht="12.75">
      <c r="A69" s="40">
        <f t="shared" si="9"/>
        <v>8</v>
      </c>
      <c r="B69" s="40">
        <v>67</v>
      </c>
      <c r="C69" s="15"/>
      <c r="D69" s="39"/>
      <c r="E69" s="39"/>
      <c r="F69" s="39">
        <f t="shared" si="10"/>
        <v>0</v>
      </c>
      <c r="G69" s="34">
        <f t="shared" si="11"/>
        <v>0</v>
      </c>
      <c r="H69" s="34"/>
      <c r="I69" s="34"/>
      <c r="J69" s="3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2">
        <f t="shared" si="12"/>
        <v>0</v>
      </c>
      <c r="EK69" s="22">
        <f t="shared" si="13"/>
        <v>0</v>
      </c>
    </row>
    <row r="70" spans="1:141" ht="12.75">
      <c r="A70" s="40">
        <f t="shared" si="9"/>
        <v>8</v>
      </c>
      <c r="B70" s="40">
        <v>68</v>
      </c>
      <c r="C70" s="47"/>
      <c r="D70" s="48"/>
      <c r="E70" s="39"/>
      <c r="F70" s="39">
        <f t="shared" si="10"/>
        <v>0</v>
      </c>
      <c r="G70" s="34">
        <f t="shared" si="11"/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2">
        <f t="shared" si="12"/>
        <v>0</v>
      </c>
      <c r="EK70" s="22">
        <f t="shared" si="13"/>
        <v>0</v>
      </c>
    </row>
    <row r="71" spans="1:141" ht="12.75">
      <c r="A71" s="40">
        <f t="shared" si="9"/>
        <v>8</v>
      </c>
      <c r="B71" s="40">
        <v>69</v>
      </c>
      <c r="C71" s="15"/>
      <c r="D71" s="39"/>
      <c r="E71" s="39"/>
      <c r="F71" s="39">
        <f t="shared" si="10"/>
        <v>0</v>
      </c>
      <c r="G71" s="34">
        <f t="shared" si="11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22">
        <f t="shared" si="12"/>
        <v>0</v>
      </c>
      <c r="EK71" s="22">
        <f t="shared" si="13"/>
        <v>0</v>
      </c>
    </row>
    <row r="72" spans="1:141" ht="12.75">
      <c r="A72" s="40">
        <f t="shared" si="9"/>
        <v>8</v>
      </c>
      <c r="B72" s="40">
        <v>70</v>
      </c>
      <c r="C72" s="15"/>
      <c r="D72" s="39"/>
      <c r="E72" s="39"/>
      <c r="F72" s="39">
        <f t="shared" si="10"/>
        <v>0</v>
      </c>
      <c r="G72" s="34">
        <f t="shared" si="11"/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22">
        <f t="shared" si="12"/>
        <v>0</v>
      </c>
      <c r="EK72" s="22">
        <f t="shared" si="13"/>
        <v>0</v>
      </c>
    </row>
    <row r="73" spans="1:141" ht="12.75">
      <c r="A73" s="40">
        <f t="shared" si="9"/>
        <v>8</v>
      </c>
      <c r="B73" s="40">
        <v>71</v>
      </c>
      <c r="C73" s="15"/>
      <c r="D73" s="39"/>
      <c r="E73" s="39"/>
      <c r="F73" s="39">
        <f t="shared" si="10"/>
        <v>0</v>
      </c>
      <c r="G73" s="34">
        <f t="shared" si="11"/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2">
        <f t="shared" si="12"/>
        <v>0</v>
      </c>
      <c r="EK73" s="22">
        <f t="shared" si="13"/>
        <v>0</v>
      </c>
    </row>
    <row r="74" spans="1:141" ht="12.75">
      <c r="A74" s="40">
        <f aca="true" t="shared" si="14" ref="A74:A82">IF(EK74=EK73,IF(EJ74=EJ73,A73,B74),B74)</f>
        <v>8</v>
      </c>
      <c r="B74" s="40">
        <v>72</v>
      </c>
      <c r="C74" s="15"/>
      <c r="D74" s="39"/>
      <c r="E74" s="39"/>
      <c r="F74" s="39">
        <f t="shared" si="10"/>
        <v>0</v>
      </c>
      <c r="G74" s="34">
        <f t="shared" si="11"/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2">
        <f t="shared" si="12"/>
        <v>0</v>
      </c>
      <c r="EK74" s="22">
        <f t="shared" si="13"/>
        <v>0</v>
      </c>
    </row>
    <row r="75" spans="1:141" ht="12.75">
      <c r="A75" s="40">
        <f t="shared" si="14"/>
        <v>8</v>
      </c>
      <c r="B75" s="40">
        <v>73</v>
      </c>
      <c r="C75" s="15"/>
      <c r="D75" s="39"/>
      <c r="E75" s="39"/>
      <c r="F75" s="39">
        <f t="shared" si="10"/>
        <v>0</v>
      </c>
      <c r="G75" s="34">
        <f t="shared" si="11"/>
        <v>0</v>
      </c>
      <c r="H75" s="34"/>
      <c r="I75" s="34"/>
      <c r="J75" s="3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2">
        <f t="shared" si="12"/>
        <v>0</v>
      </c>
      <c r="EK75" s="22">
        <f t="shared" si="13"/>
        <v>0</v>
      </c>
    </row>
    <row r="76" spans="1:141" ht="12.75">
      <c r="A76" s="40">
        <f t="shared" si="14"/>
        <v>8</v>
      </c>
      <c r="B76" s="40">
        <v>74</v>
      </c>
      <c r="C76" s="15"/>
      <c r="D76" s="39"/>
      <c r="E76" s="39"/>
      <c r="F76" s="39">
        <f t="shared" si="10"/>
        <v>0</v>
      </c>
      <c r="G76" s="34">
        <f t="shared" si="11"/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2">
        <f t="shared" si="12"/>
        <v>0</v>
      </c>
      <c r="EK76" s="22">
        <f t="shared" si="13"/>
        <v>0</v>
      </c>
    </row>
    <row r="77" spans="1:141" ht="12.75">
      <c r="A77" s="40">
        <f t="shared" si="14"/>
        <v>8</v>
      </c>
      <c r="B77" s="40">
        <v>75</v>
      </c>
      <c r="C77" s="15"/>
      <c r="D77" s="39"/>
      <c r="E77" s="39"/>
      <c r="F77" s="39">
        <f t="shared" si="10"/>
        <v>0</v>
      </c>
      <c r="G77" s="34">
        <f t="shared" si="11"/>
        <v>0</v>
      </c>
      <c r="H77" s="34"/>
      <c r="I77" s="34"/>
      <c r="J77" s="3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2">
        <f t="shared" si="12"/>
        <v>0</v>
      </c>
      <c r="EK77" s="22">
        <f t="shared" si="13"/>
        <v>0</v>
      </c>
    </row>
    <row r="78" spans="1:141" ht="12.75">
      <c r="A78" s="40">
        <f t="shared" si="14"/>
        <v>8</v>
      </c>
      <c r="B78" s="40">
        <v>76</v>
      </c>
      <c r="C78" s="47"/>
      <c r="D78" s="48"/>
      <c r="E78" s="39"/>
      <c r="F78" s="39">
        <f t="shared" si="10"/>
        <v>0</v>
      </c>
      <c r="G78" s="34">
        <f t="shared" si="11"/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22">
        <f t="shared" si="12"/>
        <v>0</v>
      </c>
      <c r="EK78" s="22">
        <f t="shared" si="13"/>
        <v>0</v>
      </c>
    </row>
    <row r="79" spans="1:141" ht="12.75">
      <c r="A79" s="40">
        <f t="shared" si="14"/>
        <v>8</v>
      </c>
      <c r="B79" s="40">
        <v>77</v>
      </c>
      <c r="C79" s="15"/>
      <c r="D79" s="39"/>
      <c r="E79" s="39"/>
      <c r="F79" s="39">
        <f t="shared" si="10"/>
        <v>0</v>
      </c>
      <c r="G79" s="34">
        <f t="shared" si="11"/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22">
        <f t="shared" si="12"/>
        <v>0</v>
      </c>
      <c r="EK79" s="22">
        <f t="shared" si="13"/>
        <v>0</v>
      </c>
    </row>
    <row r="80" spans="1:141" ht="12.75">
      <c r="A80" s="40">
        <f t="shared" si="14"/>
        <v>8</v>
      </c>
      <c r="B80" s="40">
        <v>78</v>
      </c>
      <c r="C80" s="15"/>
      <c r="D80" s="39"/>
      <c r="E80" s="39"/>
      <c r="F80" s="39">
        <f t="shared" si="10"/>
        <v>0</v>
      </c>
      <c r="G80" s="34">
        <f t="shared" si="11"/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22">
        <f t="shared" si="12"/>
        <v>0</v>
      </c>
      <c r="EK80" s="22">
        <f t="shared" si="13"/>
        <v>0</v>
      </c>
    </row>
    <row r="81" spans="1:141" ht="12.75">
      <c r="A81" s="40">
        <f t="shared" si="14"/>
        <v>8</v>
      </c>
      <c r="B81" s="40">
        <v>79</v>
      </c>
      <c r="C81" s="15"/>
      <c r="D81" s="39"/>
      <c r="E81" s="39"/>
      <c r="F81" s="39">
        <f t="shared" si="10"/>
        <v>0</v>
      </c>
      <c r="G81" s="34">
        <f t="shared" si="11"/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2">
        <f t="shared" si="12"/>
        <v>0</v>
      </c>
      <c r="EK81" s="22">
        <f t="shared" si="13"/>
        <v>0</v>
      </c>
    </row>
    <row r="82" spans="1:141" ht="12.75">
      <c r="A82" s="40">
        <f t="shared" si="14"/>
        <v>8</v>
      </c>
      <c r="B82" s="40">
        <v>80</v>
      </c>
      <c r="C82" s="15"/>
      <c r="D82" s="39"/>
      <c r="E82" s="39"/>
      <c r="F82" s="39">
        <f t="shared" si="10"/>
        <v>0</v>
      </c>
      <c r="G82" s="34">
        <f t="shared" si="11"/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22">
        <f t="shared" si="12"/>
        <v>0</v>
      </c>
      <c r="EK82" s="22">
        <f t="shared" si="13"/>
        <v>0</v>
      </c>
    </row>
    <row r="83" spans="1:141" ht="13.5" customHeight="1" hidden="1">
      <c r="A83" s="40">
        <v>0</v>
      </c>
      <c r="B83" s="40">
        <v>81</v>
      </c>
      <c r="C83" s="15"/>
      <c r="D83" s="39"/>
      <c r="E83" s="39"/>
      <c r="F83" s="39"/>
      <c r="G83" s="39"/>
      <c r="H83" s="34"/>
      <c r="I83" s="34"/>
      <c r="J83" s="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2">
        <f t="shared" si="12"/>
        <v>0</v>
      </c>
      <c r="EK83" s="22">
        <f t="shared" si="13"/>
        <v>0</v>
      </c>
    </row>
    <row r="84" spans="1:141" ht="13.5" customHeight="1" hidden="1">
      <c r="A84" s="40">
        <v>0</v>
      </c>
      <c r="B84" s="40">
        <v>82</v>
      </c>
      <c r="C84" s="15"/>
      <c r="D84" s="39"/>
      <c r="E84" s="39"/>
      <c r="F84" s="39"/>
      <c r="G84" s="39"/>
      <c r="H84" s="34"/>
      <c r="I84" s="34"/>
      <c r="J84" s="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2">
        <f t="shared" si="12"/>
        <v>0</v>
      </c>
      <c r="EK84" s="22">
        <f t="shared" si="13"/>
        <v>0</v>
      </c>
    </row>
    <row r="85" spans="1:141" ht="13.5" customHeight="1" hidden="1">
      <c r="A85" s="40">
        <v>0</v>
      </c>
      <c r="B85" s="40">
        <v>83</v>
      </c>
      <c r="C85" s="15"/>
      <c r="D85" s="39"/>
      <c r="E85" s="39"/>
      <c r="F85" s="39"/>
      <c r="G85" s="39"/>
      <c r="H85" s="34"/>
      <c r="I85" s="34"/>
      <c r="J85" s="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2">
        <f t="shared" si="12"/>
        <v>0</v>
      </c>
      <c r="EK85" s="22">
        <f t="shared" si="13"/>
        <v>0</v>
      </c>
    </row>
    <row r="86" spans="1:141" ht="13.5" customHeight="1" hidden="1">
      <c r="A86" s="40">
        <v>0</v>
      </c>
      <c r="B86" s="40">
        <v>84</v>
      </c>
      <c r="C86" s="15"/>
      <c r="D86" s="39"/>
      <c r="E86" s="39"/>
      <c r="F86" s="39"/>
      <c r="G86" s="39"/>
      <c r="H86" s="34"/>
      <c r="I86" s="34"/>
      <c r="J86" s="3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2">
        <f t="shared" si="12"/>
        <v>0</v>
      </c>
      <c r="EK86" s="22">
        <f t="shared" si="13"/>
        <v>0</v>
      </c>
    </row>
    <row r="87" spans="1:141" ht="13.5" customHeight="1" hidden="1">
      <c r="A87" s="40">
        <v>0</v>
      </c>
      <c r="B87" s="40">
        <v>85</v>
      </c>
      <c r="C87" s="47"/>
      <c r="D87" s="49"/>
      <c r="E87" s="49"/>
      <c r="F87" s="49"/>
      <c r="G87" s="49"/>
      <c r="H87" s="34"/>
      <c r="I87" s="34"/>
      <c r="J87" s="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2">
        <f t="shared" si="12"/>
        <v>0</v>
      </c>
      <c r="EK87" s="22">
        <f t="shared" si="13"/>
        <v>0</v>
      </c>
    </row>
    <row r="88" spans="1:10" ht="12.75">
      <c r="A88" s="27"/>
      <c r="B88" s="27"/>
      <c r="C88" s="52"/>
      <c r="D88" s="52"/>
      <c r="E88" s="52"/>
      <c r="F88" s="52"/>
      <c r="G88" s="52"/>
      <c r="H88" s="52"/>
      <c r="I88" s="56"/>
      <c r="J88" s="57"/>
    </row>
    <row r="89" ht="12.75">
      <c r="C89" s="43"/>
    </row>
    <row r="90" ht="12.75">
      <c r="C90" s="4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9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12" sqref="C12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5742187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421875" style="21" hidden="1" customWidth="1"/>
    <col min="141" max="141" width="5.140625" style="21" hidden="1" customWidth="1"/>
    <col min="142" max="142" width="3.8515625" style="24" customWidth="1"/>
    <col min="143" max="16384" width="3.8515625" style="21" customWidth="1"/>
  </cols>
  <sheetData>
    <row r="1" spans="1:141" s="85" customFormat="1" ht="13.5" customHeight="1">
      <c r="A1" s="79" t="s">
        <v>1</v>
      </c>
      <c r="B1" s="80"/>
      <c r="C1" s="79" t="s">
        <v>162</v>
      </c>
      <c r="D1" s="79" t="s">
        <v>161</v>
      </c>
      <c r="E1" s="79" t="s">
        <v>163</v>
      </c>
      <c r="F1" s="79" t="s">
        <v>45</v>
      </c>
      <c r="G1" s="81" t="s">
        <v>46</v>
      </c>
      <c r="H1" s="82">
        <v>1</v>
      </c>
      <c r="I1" s="82">
        <v>2</v>
      </c>
      <c r="J1" s="83">
        <v>3</v>
      </c>
      <c r="K1" s="82">
        <v>4</v>
      </c>
      <c r="L1" s="82">
        <v>5</v>
      </c>
      <c r="M1" s="82">
        <v>6</v>
      </c>
      <c r="N1" s="82">
        <v>7</v>
      </c>
      <c r="O1" s="82">
        <v>8</v>
      </c>
      <c r="P1" s="82">
        <v>9</v>
      </c>
      <c r="Q1" s="82">
        <v>10</v>
      </c>
      <c r="R1" s="82">
        <v>11</v>
      </c>
      <c r="S1" s="82">
        <v>12</v>
      </c>
      <c r="T1" s="82">
        <v>13</v>
      </c>
      <c r="U1" s="82">
        <v>14</v>
      </c>
      <c r="V1" s="82">
        <v>15</v>
      </c>
      <c r="W1" s="82">
        <v>16</v>
      </c>
      <c r="X1" s="82">
        <v>17</v>
      </c>
      <c r="Y1" s="82">
        <v>18</v>
      </c>
      <c r="Z1" s="82">
        <v>19</v>
      </c>
      <c r="AA1" s="82">
        <v>20</v>
      </c>
      <c r="AB1" s="82">
        <v>21</v>
      </c>
      <c r="AC1" s="82">
        <v>22</v>
      </c>
      <c r="AD1" s="82">
        <v>23</v>
      </c>
      <c r="AE1" s="82">
        <v>24</v>
      </c>
      <c r="AF1" s="82">
        <v>25</v>
      </c>
      <c r="AG1" s="82">
        <v>26</v>
      </c>
      <c r="AH1" s="82">
        <v>27</v>
      </c>
      <c r="AI1" s="82">
        <v>28</v>
      </c>
      <c r="AJ1" s="82">
        <v>29</v>
      </c>
      <c r="AK1" s="82">
        <v>30</v>
      </c>
      <c r="AL1" s="82">
        <v>31</v>
      </c>
      <c r="AM1" s="82">
        <v>32</v>
      </c>
      <c r="AN1" s="82">
        <v>33</v>
      </c>
      <c r="AO1" s="82">
        <v>34</v>
      </c>
      <c r="AP1" s="82">
        <v>35</v>
      </c>
      <c r="AQ1" s="82">
        <v>36</v>
      </c>
      <c r="AR1" s="82">
        <v>37</v>
      </c>
      <c r="AS1" s="82">
        <v>38</v>
      </c>
      <c r="AT1" s="82">
        <v>39</v>
      </c>
      <c r="AU1" s="82">
        <v>40</v>
      </c>
      <c r="AV1" s="82">
        <v>41</v>
      </c>
      <c r="AW1" s="82">
        <v>42</v>
      </c>
      <c r="AX1" s="82">
        <v>43</v>
      </c>
      <c r="AY1" s="82">
        <v>44</v>
      </c>
      <c r="AZ1" s="82">
        <v>45</v>
      </c>
      <c r="BA1" s="82">
        <v>46</v>
      </c>
      <c r="BB1" s="82">
        <v>47</v>
      </c>
      <c r="BC1" s="82">
        <v>48</v>
      </c>
      <c r="BD1" s="82">
        <v>49</v>
      </c>
      <c r="BE1" s="82">
        <v>50</v>
      </c>
      <c r="BF1" s="82">
        <v>51</v>
      </c>
      <c r="BG1" s="82">
        <v>52</v>
      </c>
      <c r="BH1" s="82">
        <v>53</v>
      </c>
      <c r="BI1" s="82">
        <v>54</v>
      </c>
      <c r="BJ1" s="82">
        <v>55</v>
      </c>
      <c r="BK1" s="82">
        <v>56</v>
      </c>
      <c r="BL1" s="82">
        <v>57</v>
      </c>
      <c r="BM1" s="82">
        <v>58</v>
      </c>
      <c r="BN1" s="82">
        <v>59</v>
      </c>
      <c r="BO1" s="82">
        <v>60</v>
      </c>
      <c r="BP1" s="82">
        <v>61</v>
      </c>
      <c r="BQ1" s="82">
        <v>62</v>
      </c>
      <c r="BR1" s="82">
        <v>63</v>
      </c>
      <c r="BS1" s="82">
        <v>64</v>
      </c>
      <c r="BT1" s="82">
        <v>65</v>
      </c>
      <c r="BU1" s="82">
        <v>66</v>
      </c>
      <c r="BV1" s="82">
        <v>67</v>
      </c>
      <c r="BW1" s="82">
        <v>68</v>
      </c>
      <c r="BX1" s="82">
        <v>69</v>
      </c>
      <c r="BY1" s="82">
        <v>70</v>
      </c>
      <c r="BZ1" s="82">
        <v>71</v>
      </c>
      <c r="CA1" s="82">
        <v>72</v>
      </c>
      <c r="CB1" s="82">
        <v>73</v>
      </c>
      <c r="CC1" s="82">
        <v>74</v>
      </c>
      <c r="CD1" s="82">
        <v>75</v>
      </c>
      <c r="CE1" s="82">
        <v>76</v>
      </c>
      <c r="CF1" s="82">
        <v>77</v>
      </c>
      <c r="CG1" s="82">
        <v>78</v>
      </c>
      <c r="CH1" s="82">
        <v>79</v>
      </c>
      <c r="CI1" s="82">
        <v>80</v>
      </c>
      <c r="CJ1" s="82">
        <v>81</v>
      </c>
      <c r="CK1" s="82">
        <v>82</v>
      </c>
      <c r="CL1" s="82">
        <v>83</v>
      </c>
      <c r="CM1" s="82">
        <v>84</v>
      </c>
      <c r="CN1" s="82">
        <v>85</v>
      </c>
      <c r="CO1" s="82">
        <v>86</v>
      </c>
      <c r="CP1" s="82">
        <v>87</v>
      </c>
      <c r="CQ1" s="82">
        <v>88</v>
      </c>
      <c r="CR1" s="82">
        <v>89</v>
      </c>
      <c r="CS1" s="82">
        <v>90</v>
      </c>
      <c r="CT1" s="82">
        <v>91</v>
      </c>
      <c r="CU1" s="82">
        <v>92</v>
      </c>
      <c r="CV1" s="82">
        <v>93</v>
      </c>
      <c r="CW1" s="82">
        <v>94</v>
      </c>
      <c r="CX1" s="82">
        <v>95</v>
      </c>
      <c r="CY1" s="82">
        <v>96</v>
      </c>
      <c r="CZ1" s="82">
        <v>97</v>
      </c>
      <c r="DA1" s="82">
        <v>98</v>
      </c>
      <c r="DB1" s="82">
        <v>99</v>
      </c>
      <c r="DC1" s="82">
        <v>100</v>
      </c>
      <c r="DD1" s="82">
        <v>101</v>
      </c>
      <c r="DE1" s="82">
        <v>102</v>
      </c>
      <c r="DF1" s="82">
        <v>103</v>
      </c>
      <c r="DG1" s="82">
        <v>104</v>
      </c>
      <c r="DH1" s="82">
        <v>105</v>
      </c>
      <c r="DI1" s="82">
        <v>106</v>
      </c>
      <c r="DJ1" s="82">
        <v>107</v>
      </c>
      <c r="DK1" s="82">
        <v>108</v>
      </c>
      <c r="DL1" s="82">
        <v>109</v>
      </c>
      <c r="DM1" s="82">
        <v>110</v>
      </c>
      <c r="DN1" s="82">
        <v>111</v>
      </c>
      <c r="DO1" s="82">
        <v>112</v>
      </c>
      <c r="DP1" s="82">
        <v>113</v>
      </c>
      <c r="DQ1" s="82">
        <v>114</v>
      </c>
      <c r="DR1" s="82">
        <v>115</v>
      </c>
      <c r="DS1" s="82">
        <v>116</v>
      </c>
      <c r="DT1" s="82">
        <v>117</v>
      </c>
      <c r="DU1" s="84" t="s">
        <v>165</v>
      </c>
      <c r="DV1" s="82">
        <v>91</v>
      </c>
      <c r="DW1" s="82">
        <v>92</v>
      </c>
      <c r="DX1" s="82">
        <v>93</v>
      </c>
      <c r="DY1" s="82">
        <v>94</v>
      </c>
      <c r="DZ1" s="82">
        <v>95</v>
      </c>
      <c r="EA1" s="82">
        <v>96</v>
      </c>
      <c r="EB1" s="82">
        <v>97</v>
      </c>
      <c r="EC1" s="82">
        <v>98</v>
      </c>
      <c r="ED1" s="82">
        <v>99</v>
      </c>
      <c r="EE1" s="82">
        <v>100</v>
      </c>
      <c r="EF1" s="82">
        <v>101</v>
      </c>
      <c r="EG1" s="82">
        <v>102</v>
      </c>
      <c r="EH1" s="82">
        <v>103</v>
      </c>
      <c r="EI1" s="82">
        <v>104</v>
      </c>
      <c r="EJ1" s="79" t="s">
        <v>45</v>
      </c>
      <c r="EK1" s="81" t="s">
        <v>46</v>
      </c>
    </row>
    <row r="2" spans="1:141" s="98" customFormat="1" ht="15.75" customHeight="1" thickBot="1">
      <c r="A2" s="86"/>
      <c r="B2" s="87"/>
      <c r="C2" s="88"/>
      <c r="D2" s="88"/>
      <c r="E2" s="88"/>
      <c r="F2" s="88"/>
      <c r="G2" s="89"/>
      <c r="H2" s="90">
        <v>50</v>
      </c>
      <c r="I2" s="91">
        <v>30</v>
      </c>
      <c r="J2" s="92">
        <v>10</v>
      </c>
      <c r="K2" s="92">
        <v>10</v>
      </c>
      <c r="L2" s="93">
        <v>3</v>
      </c>
      <c r="M2" s="94">
        <v>1</v>
      </c>
      <c r="N2" s="91">
        <v>30</v>
      </c>
      <c r="O2" s="93">
        <v>3</v>
      </c>
      <c r="P2" s="92">
        <v>10</v>
      </c>
      <c r="Q2" s="93">
        <v>3</v>
      </c>
      <c r="R2" s="94">
        <v>1</v>
      </c>
      <c r="S2" s="94">
        <v>1</v>
      </c>
      <c r="T2" s="93">
        <v>3</v>
      </c>
      <c r="U2" s="93">
        <v>3</v>
      </c>
      <c r="V2" s="92">
        <v>10</v>
      </c>
      <c r="W2" s="91">
        <v>30</v>
      </c>
      <c r="X2" s="91">
        <v>30</v>
      </c>
      <c r="Y2" s="94">
        <v>1</v>
      </c>
      <c r="Z2" s="92">
        <v>10</v>
      </c>
      <c r="AA2" s="92">
        <v>10</v>
      </c>
      <c r="AB2" s="94">
        <v>1</v>
      </c>
      <c r="AC2" s="92">
        <v>10</v>
      </c>
      <c r="AD2" s="94">
        <v>1</v>
      </c>
      <c r="AE2" s="94">
        <v>1</v>
      </c>
      <c r="AF2" s="92">
        <v>10</v>
      </c>
      <c r="AG2" s="93">
        <v>3</v>
      </c>
      <c r="AH2" s="92">
        <v>10</v>
      </c>
      <c r="AI2" s="92">
        <v>10</v>
      </c>
      <c r="AJ2" s="93">
        <v>3</v>
      </c>
      <c r="AK2" s="90">
        <v>50</v>
      </c>
      <c r="AL2" s="93">
        <v>3</v>
      </c>
      <c r="AM2" s="94">
        <v>1</v>
      </c>
      <c r="AN2" s="93">
        <v>3</v>
      </c>
      <c r="AO2" s="94">
        <v>1</v>
      </c>
      <c r="AP2" s="94">
        <v>1</v>
      </c>
      <c r="AQ2" s="93">
        <v>3</v>
      </c>
      <c r="AR2" s="91">
        <v>30</v>
      </c>
      <c r="AS2" s="91">
        <v>30</v>
      </c>
      <c r="AT2" s="91">
        <v>30</v>
      </c>
      <c r="AU2" s="93">
        <v>3</v>
      </c>
      <c r="AV2" s="92">
        <v>10</v>
      </c>
      <c r="AW2" s="93">
        <v>3</v>
      </c>
      <c r="AX2" s="91">
        <v>30</v>
      </c>
      <c r="AY2" s="90">
        <v>50</v>
      </c>
      <c r="AZ2" s="92">
        <v>10</v>
      </c>
      <c r="BA2" s="92">
        <v>10</v>
      </c>
      <c r="BB2" s="92">
        <v>10</v>
      </c>
      <c r="BC2" s="92">
        <v>10</v>
      </c>
      <c r="BD2" s="92">
        <v>10</v>
      </c>
      <c r="BE2" s="93">
        <v>3</v>
      </c>
      <c r="BF2" s="93">
        <v>3</v>
      </c>
      <c r="BG2" s="94">
        <v>1</v>
      </c>
      <c r="BH2" s="91">
        <v>30</v>
      </c>
      <c r="BI2" s="92">
        <v>10</v>
      </c>
      <c r="BJ2" s="93">
        <v>3</v>
      </c>
      <c r="BK2" s="93">
        <v>3</v>
      </c>
      <c r="BL2" s="92">
        <v>10</v>
      </c>
      <c r="BM2" s="93">
        <v>3</v>
      </c>
      <c r="BN2" s="92">
        <v>10</v>
      </c>
      <c r="BO2" s="93">
        <v>3</v>
      </c>
      <c r="BP2" s="93">
        <v>3</v>
      </c>
      <c r="BQ2" s="93">
        <v>3</v>
      </c>
      <c r="BR2" s="93">
        <v>3</v>
      </c>
      <c r="BS2" s="92">
        <v>10</v>
      </c>
      <c r="BT2" s="93">
        <v>3</v>
      </c>
      <c r="BU2" s="91">
        <v>30</v>
      </c>
      <c r="BV2" s="94">
        <v>1</v>
      </c>
      <c r="BW2" s="94">
        <v>1</v>
      </c>
      <c r="BX2" s="92">
        <v>10</v>
      </c>
      <c r="BY2" s="93">
        <v>3</v>
      </c>
      <c r="BZ2" s="94">
        <v>1</v>
      </c>
      <c r="CA2" s="94">
        <v>1</v>
      </c>
      <c r="CB2" s="93">
        <v>3</v>
      </c>
      <c r="CC2" s="90">
        <v>50</v>
      </c>
      <c r="CD2" s="91">
        <v>30</v>
      </c>
      <c r="CE2" s="92">
        <v>10</v>
      </c>
      <c r="CF2" s="93">
        <v>3</v>
      </c>
      <c r="CG2" s="92">
        <v>10</v>
      </c>
      <c r="CH2" s="93">
        <v>3</v>
      </c>
      <c r="CI2" s="94">
        <v>1</v>
      </c>
      <c r="CJ2" s="94">
        <v>1</v>
      </c>
      <c r="CK2" s="93">
        <v>3</v>
      </c>
      <c r="CL2" s="92">
        <v>10</v>
      </c>
      <c r="CM2" s="93">
        <v>3</v>
      </c>
      <c r="CN2" s="93">
        <v>3</v>
      </c>
      <c r="CO2" s="93">
        <v>3</v>
      </c>
      <c r="CP2" s="90">
        <v>50</v>
      </c>
      <c r="CQ2" s="92">
        <v>10</v>
      </c>
      <c r="CR2" s="92">
        <v>10</v>
      </c>
      <c r="CS2" s="92">
        <v>10</v>
      </c>
      <c r="CT2" s="92">
        <v>10</v>
      </c>
      <c r="CU2" s="92">
        <v>10</v>
      </c>
      <c r="CV2" s="92">
        <v>10</v>
      </c>
      <c r="CW2" s="92">
        <v>10</v>
      </c>
      <c r="CX2" s="92">
        <v>10</v>
      </c>
      <c r="CY2" s="92">
        <v>10</v>
      </c>
      <c r="CZ2" s="92">
        <v>10</v>
      </c>
      <c r="DA2" s="93">
        <v>3</v>
      </c>
      <c r="DB2" s="91">
        <v>30</v>
      </c>
      <c r="DC2" s="91">
        <v>30</v>
      </c>
      <c r="DD2" s="92">
        <v>10</v>
      </c>
      <c r="DE2" s="91">
        <v>30</v>
      </c>
      <c r="DF2" s="93">
        <v>3</v>
      </c>
      <c r="DG2" s="92">
        <v>10</v>
      </c>
      <c r="DH2" s="94">
        <v>1</v>
      </c>
      <c r="DI2" s="93">
        <v>3</v>
      </c>
      <c r="DJ2" s="94">
        <v>1</v>
      </c>
      <c r="DK2" s="92">
        <v>10</v>
      </c>
      <c r="DL2" s="93">
        <v>3</v>
      </c>
      <c r="DM2" s="93">
        <v>3</v>
      </c>
      <c r="DN2" s="93">
        <v>3</v>
      </c>
      <c r="DO2" s="92">
        <v>10</v>
      </c>
      <c r="DP2" s="91">
        <v>30</v>
      </c>
      <c r="DQ2" s="92">
        <v>10</v>
      </c>
      <c r="DR2" s="94">
        <v>1</v>
      </c>
      <c r="DS2" s="93">
        <v>3</v>
      </c>
      <c r="DT2" s="91">
        <v>30</v>
      </c>
      <c r="DU2" s="95"/>
      <c r="DV2" s="96">
        <v>10</v>
      </c>
      <c r="DW2" s="97">
        <v>3</v>
      </c>
      <c r="DX2" s="97">
        <v>3</v>
      </c>
      <c r="DY2" s="97">
        <v>3</v>
      </c>
      <c r="DZ2" s="97">
        <v>3</v>
      </c>
      <c r="EA2" s="97">
        <v>3</v>
      </c>
      <c r="EB2" s="94">
        <v>1</v>
      </c>
      <c r="EC2" s="94">
        <v>1</v>
      </c>
      <c r="ED2" s="96">
        <v>10</v>
      </c>
      <c r="EE2" s="91">
        <v>30</v>
      </c>
      <c r="EF2" s="96">
        <v>10</v>
      </c>
      <c r="EG2" s="91">
        <v>30</v>
      </c>
      <c r="EH2" s="91">
        <v>30</v>
      </c>
      <c r="EI2" s="91">
        <v>30</v>
      </c>
      <c r="EJ2" s="88"/>
      <c r="EK2" s="89"/>
    </row>
    <row r="3" spans="1:141" ht="12.75">
      <c r="A3" s="40">
        <v>1</v>
      </c>
      <c r="B3" s="40">
        <v>9</v>
      </c>
      <c r="C3" s="74" t="s">
        <v>247</v>
      </c>
      <c r="D3" s="39"/>
      <c r="E3" s="34" t="s">
        <v>55</v>
      </c>
      <c r="F3" s="39">
        <f aca="true" t="shared" si="0" ref="F3:F34">SUM(H3:DT3)</f>
        <v>40</v>
      </c>
      <c r="G3" s="34">
        <f aca="true" t="shared" si="1" ref="G3:G34">SUMPRODUCT($H$2:$DT$2,H3:DT3)</f>
        <v>109</v>
      </c>
      <c r="H3" s="34"/>
      <c r="I3" s="34"/>
      <c r="J3" s="34">
        <v>1</v>
      </c>
      <c r="K3" s="23"/>
      <c r="L3" s="23">
        <v>1</v>
      </c>
      <c r="M3" s="23">
        <v>1</v>
      </c>
      <c r="N3" s="23"/>
      <c r="O3" s="23"/>
      <c r="P3" s="23"/>
      <c r="Q3" s="23"/>
      <c r="R3" s="23"/>
      <c r="S3" s="23">
        <v>1</v>
      </c>
      <c r="T3" s="23">
        <v>1</v>
      </c>
      <c r="U3" s="23"/>
      <c r="V3" s="23"/>
      <c r="W3" s="23"/>
      <c r="X3" s="23"/>
      <c r="Y3" s="23">
        <v>1</v>
      </c>
      <c r="Z3" s="23"/>
      <c r="AA3" s="23"/>
      <c r="AB3" s="23">
        <v>1</v>
      </c>
      <c r="AC3" s="23"/>
      <c r="AD3" s="23">
        <v>1</v>
      </c>
      <c r="AE3" s="23">
        <v>1</v>
      </c>
      <c r="AF3" s="23"/>
      <c r="AG3" s="23"/>
      <c r="AH3" s="23"/>
      <c r="AI3" s="23"/>
      <c r="AJ3" s="23">
        <v>1</v>
      </c>
      <c r="AK3" s="23"/>
      <c r="AL3" s="23">
        <v>1</v>
      </c>
      <c r="AM3" s="23">
        <v>1</v>
      </c>
      <c r="AN3" s="23">
        <v>1</v>
      </c>
      <c r="AO3" s="23">
        <v>1</v>
      </c>
      <c r="AP3" s="23">
        <v>1</v>
      </c>
      <c r="AQ3" s="23">
        <v>1</v>
      </c>
      <c r="AR3" s="23"/>
      <c r="AS3" s="23"/>
      <c r="AT3" s="23"/>
      <c r="AU3" s="23">
        <v>1</v>
      </c>
      <c r="AV3" s="23"/>
      <c r="AW3" s="23">
        <v>1</v>
      </c>
      <c r="AX3" s="23"/>
      <c r="AY3" s="23"/>
      <c r="AZ3" s="23"/>
      <c r="BA3" s="23"/>
      <c r="BB3" s="23"/>
      <c r="BC3" s="23"/>
      <c r="BD3" s="23"/>
      <c r="BE3" s="23"/>
      <c r="BF3" s="23">
        <v>1</v>
      </c>
      <c r="BG3" s="23">
        <v>1</v>
      </c>
      <c r="BH3" s="23"/>
      <c r="BI3" s="23"/>
      <c r="BJ3" s="23"/>
      <c r="BK3" s="23"/>
      <c r="BL3" s="23"/>
      <c r="BM3" s="23">
        <v>1</v>
      </c>
      <c r="BN3" s="23"/>
      <c r="BO3" s="23">
        <v>1</v>
      </c>
      <c r="BP3" s="23">
        <v>1</v>
      </c>
      <c r="BQ3" s="23">
        <v>1</v>
      </c>
      <c r="BR3" s="23">
        <v>1</v>
      </c>
      <c r="BS3" s="23"/>
      <c r="BT3" s="23">
        <v>1</v>
      </c>
      <c r="BU3" s="23"/>
      <c r="BV3" s="23"/>
      <c r="BW3" s="23"/>
      <c r="BX3" s="23"/>
      <c r="BY3" s="23"/>
      <c r="BZ3" s="23"/>
      <c r="CA3" s="23">
        <v>1</v>
      </c>
      <c r="CB3" s="23">
        <v>1</v>
      </c>
      <c r="CC3" s="23"/>
      <c r="CD3" s="23"/>
      <c r="CE3" s="23">
        <v>1</v>
      </c>
      <c r="CF3" s="23">
        <v>1</v>
      </c>
      <c r="CG3" s="23"/>
      <c r="CH3" s="23">
        <v>1</v>
      </c>
      <c r="CI3" s="23">
        <v>1</v>
      </c>
      <c r="CJ3" s="23">
        <v>1</v>
      </c>
      <c r="CK3" s="23"/>
      <c r="CL3" s="23"/>
      <c r="CM3" s="23"/>
      <c r="CN3" s="23"/>
      <c r="CO3" s="23"/>
      <c r="CP3" s="23"/>
      <c r="CQ3" s="23"/>
      <c r="CR3" s="23">
        <v>1</v>
      </c>
      <c r="CS3" s="23"/>
      <c r="CT3" s="23"/>
      <c r="CU3" s="23"/>
      <c r="CV3" s="23"/>
      <c r="CW3" s="23"/>
      <c r="CX3" s="23"/>
      <c r="CY3" s="23"/>
      <c r="CZ3" s="23"/>
      <c r="DA3" s="23">
        <v>1</v>
      </c>
      <c r="DB3" s="23"/>
      <c r="DC3" s="23"/>
      <c r="DD3" s="23"/>
      <c r="DE3" s="23"/>
      <c r="DF3" s="23"/>
      <c r="DG3" s="23"/>
      <c r="DH3" s="23">
        <v>1</v>
      </c>
      <c r="DI3" s="23"/>
      <c r="DJ3" s="23">
        <v>1</v>
      </c>
      <c r="DK3" s="23"/>
      <c r="DL3" s="23"/>
      <c r="DM3" s="23"/>
      <c r="DN3" s="23">
        <v>1</v>
      </c>
      <c r="DO3" s="23"/>
      <c r="DP3" s="23"/>
      <c r="DQ3" s="23"/>
      <c r="DR3" s="23">
        <v>1</v>
      </c>
      <c r="DS3" s="23">
        <v>1</v>
      </c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2">
        <f aca="true" t="shared" si="2" ref="EJ3:EJ34">SUM(H3:EI3)</f>
        <v>40</v>
      </c>
      <c r="EK3" s="22">
        <f aca="true" t="shared" si="3" ref="EK3:EK34">SUMPRODUCT($H$2:$EI$2,H3:EI3)</f>
        <v>109</v>
      </c>
    </row>
    <row r="4" spans="1:141" ht="12.75">
      <c r="A4" s="40">
        <v>3</v>
      </c>
      <c r="B4" s="40">
        <v>8</v>
      </c>
      <c r="C4" s="78" t="s">
        <v>265</v>
      </c>
      <c r="D4" s="77">
        <v>0.7006944444444444</v>
      </c>
      <c r="E4" s="34" t="s">
        <v>55</v>
      </c>
      <c r="F4" s="39">
        <f t="shared" si="0"/>
        <v>26</v>
      </c>
      <c r="G4" s="34">
        <f t="shared" si="1"/>
        <v>92</v>
      </c>
      <c r="H4" s="34"/>
      <c r="I4" s="34"/>
      <c r="J4" s="34">
        <v>1</v>
      </c>
      <c r="K4" s="34"/>
      <c r="L4" s="34">
        <v>1</v>
      </c>
      <c r="M4" s="34">
        <v>1</v>
      </c>
      <c r="N4" s="34"/>
      <c r="O4" s="34">
        <v>1</v>
      </c>
      <c r="P4" s="34">
        <v>1</v>
      </c>
      <c r="Q4" s="34"/>
      <c r="R4" s="34"/>
      <c r="S4" s="34"/>
      <c r="T4" s="34"/>
      <c r="U4" s="34">
        <v>1</v>
      </c>
      <c r="V4" s="34">
        <v>1</v>
      </c>
      <c r="W4" s="34"/>
      <c r="X4" s="34"/>
      <c r="Y4" s="34">
        <v>1</v>
      </c>
      <c r="Z4" s="34"/>
      <c r="AA4" s="34"/>
      <c r="AB4" s="34"/>
      <c r="AC4" s="34"/>
      <c r="AD4" s="34"/>
      <c r="AE4" s="34"/>
      <c r="AF4" s="34"/>
      <c r="AG4" s="34">
        <v>1</v>
      </c>
      <c r="AH4" s="34"/>
      <c r="AI4" s="34"/>
      <c r="AJ4" s="34">
        <v>1</v>
      </c>
      <c r="AK4" s="34"/>
      <c r="AL4" s="34">
        <v>1</v>
      </c>
      <c r="AM4" s="34">
        <v>1</v>
      </c>
      <c r="AN4" s="34">
        <v>1</v>
      </c>
      <c r="AO4" s="34">
        <v>1</v>
      </c>
      <c r="AP4" s="34">
        <v>1</v>
      </c>
      <c r="AQ4" s="34">
        <v>1</v>
      </c>
      <c r="AR4" s="34"/>
      <c r="AS4" s="34"/>
      <c r="AT4" s="34"/>
      <c r="AU4" s="34">
        <v>1</v>
      </c>
      <c r="AV4" s="34"/>
      <c r="AW4" s="34">
        <v>1</v>
      </c>
      <c r="AX4" s="34"/>
      <c r="AY4" s="34"/>
      <c r="AZ4" s="34"/>
      <c r="BA4" s="34"/>
      <c r="BB4" s="34"/>
      <c r="BC4" s="34"/>
      <c r="BD4" s="34"/>
      <c r="BE4" s="34">
        <v>1</v>
      </c>
      <c r="BF4" s="34">
        <v>1</v>
      </c>
      <c r="BG4" s="34">
        <v>1</v>
      </c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>
        <v>1</v>
      </c>
      <c r="DN4" s="34">
        <v>1</v>
      </c>
      <c r="DO4" s="34"/>
      <c r="DP4" s="34"/>
      <c r="DQ4" s="34">
        <v>1</v>
      </c>
      <c r="DR4" s="34">
        <v>1</v>
      </c>
      <c r="DS4" s="34">
        <v>1</v>
      </c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22">
        <f t="shared" si="2"/>
        <v>26</v>
      </c>
      <c r="EK4" s="22">
        <f t="shared" si="3"/>
        <v>92</v>
      </c>
    </row>
    <row r="5" spans="1:141" ht="12.75">
      <c r="A5" s="40">
        <v>2</v>
      </c>
      <c r="B5" s="40">
        <v>7</v>
      </c>
      <c r="C5" s="74" t="s">
        <v>266</v>
      </c>
      <c r="D5" s="76">
        <v>0.7083333333333334</v>
      </c>
      <c r="E5" s="49" t="s">
        <v>55</v>
      </c>
      <c r="F5" s="39">
        <f t="shared" si="0"/>
        <v>28</v>
      </c>
      <c r="G5" s="34">
        <f t="shared" si="1"/>
        <v>92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>
        <v>1</v>
      </c>
      <c r="Z5" s="34"/>
      <c r="AA5" s="34"/>
      <c r="AB5" s="34">
        <v>1</v>
      </c>
      <c r="AC5" s="34"/>
      <c r="AD5" s="34">
        <v>1</v>
      </c>
      <c r="AE5" s="34">
        <v>1</v>
      </c>
      <c r="AF5" s="34">
        <v>1</v>
      </c>
      <c r="AG5" s="34">
        <v>1</v>
      </c>
      <c r="AH5" s="34"/>
      <c r="AI5" s="34"/>
      <c r="AJ5" s="34">
        <v>1</v>
      </c>
      <c r="AK5" s="34"/>
      <c r="AL5" s="34">
        <v>1</v>
      </c>
      <c r="AM5" s="34">
        <v>1</v>
      </c>
      <c r="AN5" s="34">
        <v>1</v>
      </c>
      <c r="AO5" s="34">
        <v>1</v>
      </c>
      <c r="AP5" s="34">
        <v>1</v>
      </c>
      <c r="AQ5" s="34">
        <v>1</v>
      </c>
      <c r="AR5" s="34"/>
      <c r="AS5" s="34"/>
      <c r="AT5" s="34"/>
      <c r="AU5" s="34">
        <v>1</v>
      </c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>
        <v>1</v>
      </c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>
        <v>1</v>
      </c>
      <c r="CL5" s="34"/>
      <c r="CM5" s="34">
        <v>1</v>
      </c>
      <c r="CN5" s="34">
        <v>1</v>
      </c>
      <c r="CO5" s="34">
        <v>1</v>
      </c>
      <c r="CP5" s="34"/>
      <c r="CQ5" s="34"/>
      <c r="CR5" s="34">
        <v>1</v>
      </c>
      <c r="CS5" s="34"/>
      <c r="CT5" s="34">
        <v>1</v>
      </c>
      <c r="CU5" s="34"/>
      <c r="CV5" s="34"/>
      <c r="CW5" s="34"/>
      <c r="CX5" s="34"/>
      <c r="CY5" s="34"/>
      <c r="CZ5" s="34"/>
      <c r="DA5" s="34">
        <v>1</v>
      </c>
      <c r="DB5" s="34"/>
      <c r="DC5" s="34"/>
      <c r="DD5" s="34"/>
      <c r="DE5" s="34"/>
      <c r="DF5" s="34">
        <v>1</v>
      </c>
      <c r="DG5" s="34"/>
      <c r="DH5" s="34">
        <v>1</v>
      </c>
      <c r="DI5" s="34">
        <v>1</v>
      </c>
      <c r="DJ5" s="34">
        <v>1</v>
      </c>
      <c r="DK5" s="34">
        <v>1</v>
      </c>
      <c r="DL5" s="34">
        <v>1</v>
      </c>
      <c r="DM5" s="34"/>
      <c r="DN5" s="34"/>
      <c r="DO5" s="34"/>
      <c r="DP5" s="34"/>
      <c r="DQ5" s="34"/>
      <c r="DR5" s="34"/>
      <c r="DS5" s="34"/>
      <c r="DT5" s="34"/>
      <c r="DU5" s="34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2">
        <f t="shared" si="2"/>
        <v>28</v>
      </c>
      <c r="EK5" s="22">
        <f t="shared" si="3"/>
        <v>92</v>
      </c>
    </row>
    <row r="6" spans="1:141" ht="12.75">
      <c r="A6" s="40">
        <v>4</v>
      </c>
      <c r="B6" s="40">
        <v>3</v>
      </c>
      <c r="C6" s="15" t="s">
        <v>267</v>
      </c>
      <c r="D6" s="39"/>
      <c r="E6" s="39" t="s">
        <v>93</v>
      </c>
      <c r="F6" s="39">
        <f t="shared" si="0"/>
        <v>40</v>
      </c>
      <c r="G6" s="34">
        <f t="shared" si="1"/>
        <v>86</v>
      </c>
      <c r="H6" s="34"/>
      <c r="I6" s="34"/>
      <c r="J6" s="34"/>
      <c r="K6" s="34"/>
      <c r="L6" s="34">
        <v>1</v>
      </c>
      <c r="M6" s="34">
        <v>1</v>
      </c>
      <c r="N6" s="34"/>
      <c r="O6" s="34">
        <v>1</v>
      </c>
      <c r="P6" s="34"/>
      <c r="Q6" s="34">
        <v>1</v>
      </c>
      <c r="R6" s="34">
        <v>1</v>
      </c>
      <c r="S6" s="34">
        <v>1</v>
      </c>
      <c r="T6" s="34">
        <v>1</v>
      </c>
      <c r="U6" s="34">
        <v>1</v>
      </c>
      <c r="V6" s="34"/>
      <c r="W6" s="34"/>
      <c r="X6" s="34"/>
      <c r="Y6" s="34">
        <v>1</v>
      </c>
      <c r="Z6" s="34"/>
      <c r="AA6" s="34"/>
      <c r="AB6" s="34">
        <v>1</v>
      </c>
      <c r="AC6" s="34"/>
      <c r="AD6" s="34">
        <v>1</v>
      </c>
      <c r="AE6" s="34">
        <v>1</v>
      </c>
      <c r="AF6" s="34"/>
      <c r="AG6" s="34">
        <v>1</v>
      </c>
      <c r="AH6" s="34"/>
      <c r="AI6" s="34"/>
      <c r="AJ6" s="34">
        <v>1</v>
      </c>
      <c r="AK6" s="34"/>
      <c r="AL6" s="34">
        <v>1</v>
      </c>
      <c r="AM6" s="34">
        <v>1</v>
      </c>
      <c r="AN6" s="34">
        <v>1</v>
      </c>
      <c r="AO6" s="34">
        <v>1</v>
      </c>
      <c r="AP6" s="34">
        <v>1</v>
      </c>
      <c r="AQ6" s="34">
        <v>1</v>
      </c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>
        <v>1</v>
      </c>
      <c r="BG6" s="34">
        <v>1</v>
      </c>
      <c r="BH6" s="34"/>
      <c r="BI6" s="34"/>
      <c r="BJ6" s="34"/>
      <c r="BK6" s="34"/>
      <c r="BL6" s="34"/>
      <c r="BM6" s="34">
        <v>1</v>
      </c>
      <c r="BN6" s="34"/>
      <c r="BO6" s="34">
        <v>1</v>
      </c>
      <c r="BP6" s="34">
        <v>1</v>
      </c>
      <c r="BQ6" s="34">
        <v>1</v>
      </c>
      <c r="BR6" s="34">
        <v>1</v>
      </c>
      <c r="BS6" s="34"/>
      <c r="BT6" s="34">
        <v>1</v>
      </c>
      <c r="BU6" s="34"/>
      <c r="BV6" s="34">
        <v>1</v>
      </c>
      <c r="BW6" s="34">
        <v>1</v>
      </c>
      <c r="BX6" s="34"/>
      <c r="BY6" s="34">
        <v>1</v>
      </c>
      <c r="BZ6" s="34">
        <v>1</v>
      </c>
      <c r="CA6" s="34">
        <v>1</v>
      </c>
      <c r="CB6" s="34">
        <v>1</v>
      </c>
      <c r="CC6" s="34"/>
      <c r="CD6" s="34"/>
      <c r="CE6" s="34"/>
      <c r="CF6" s="34">
        <v>1</v>
      </c>
      <c r="CG6" s="34"/>
      <c r="CH6" s="34">
        <v>1</v>
      </c>
      <c r="CI6" s="34">
        <v>1</v>
      </c>
      <c r="CJ6" s="34">
        <v>1</v>
      </c>
      <c r="CK6" s="34">
        <v>1</v>
      </c>
      <c r="CL6" s="34"/>
      <c r="CM6" s="34"/>
      <c r="CN6" s="34"/>
      <c r="CO6" s="34">
        <v>1</v>
      </c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22">
        <f t="shared" si="2"/>
        <v>40</v>
      </c>
      <c r="EK6" s="22">
        <f t="shared" si="3"/>
        <v>86</v>
      </c>
    </row>
    <row r="7" spans="1:141" ht="12.75">
      <c r="A7" s="40">
        <v>5</v>
      </c>
      <c r="B7" s="40">
        <v>6</v>
      </c>
      <c r="C7" s="47" t="s">
        <v>268</v>
      </c>
      <c r="D7" s="48"/>
      <c r="E7" s="49" t="s">
        <v>55</v>
      </c>
      <c r="F7" s="39">
        <f t="shared" si="0"/>
        <v>38</v>
      </c>
      <c r="G7" s="34">
        <f t="shared" si="1"/>
        <v>83</v>
      </c>
      <c r="H7" s="34"/>
      <c r="I7" s="34"/>
      <c r="J7" s="34"/>
      <c r="K7" s="34"/>
      <c r="L7" s="34">
        <v>1</v>
      </c>
      <c r="M7" s="34">
        <v>1</v>
      </c>
      <c r="N7" s="34"/>
      <c r="O7" s="34">
        <v>1</v>
      </c>
      <c r="P7" s="34"/>
      <c r="Q7" s="34"/>
      <c r="R7" s="34">
        <v>1</v>
      </c>
      <c r="S7" s="34">
        <v>1</v>
      </c>
      <c r="T7" s="34">
        <v>1</v>
      </c>
      <c r="U7" s="34">
        <v>1</v>
      </c>
      <c r="V7" s="34"/>
      <c r="W7" s="34"/>
      <c r="X7" s="34"/>
      <c r="Y7" s="34">
        <v>1</v>
      </c>
      <c r="Z7" s="34"/>
      <c r="AA7" s="34"/>
      <c r="AB7" s="34">
        <v>1</v>
      </c>
      <c r="AC7" s="34"/>
      <c r="AD7" s="34">
        <v>1</v>
      </c>
      <c r="AE7" s="34">
        <v>1</v>
      </c>
      <c r="AF7" s="34"/>
      <c r="AG7" s="34"/>
      <c r="AH7" s="34"/>
      <c r="AI7" s="34"/>
      <c r="AJ7" s="34">
        <v>1</v>
      </c>
      <c r="AK7" s="34"/>
      <c r="AL7" s="34">
        <v>1</v>
      </c>
      <c r="AM7" s="34"/>
      <c r="AN7" s="34">
        <v>1</v>
      </c>
      <c r="AO7" s="34">
        <v>1</v>
      </c>
      <c r="AP7" s="34">
        <v>1</v>
      </c>
      <c r="AQ7" s="34">
        <v>1</v>
      </c>
      <c r="AR7" s="34"/>
      <c r="AS7" s="34"/>
      <c r="AT7" s="34"/>
      <c r="AU7" s="34">
        <v>1</v>
      </c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>
        <v>1</v>
      </c>
      <c r="BH7" s="34"/>
      <c r="BI7" s="34"/>
      <c r="BJ7" s="34">
        <v>1</v>
      </c>
      <c r="BK7" s="34">
        <v>1</v>
      </c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>
        <v>1</v>
      </c>
      <c r="BW7" s="34">
        <v>1</v>
      </c>
      <c r="BX7" s="34">
        <v>1</v>
      </c>
      <c r="BY7" s="34">
        <v>1</v>
      </c>
      <c r="BZ7" s="34">
        <v>1</v>
      </c>
      <c r="CA7" s="34">
        <v>1</v>
      </c>
      <c r="CB7" s="34">
        <v>1</v>
      </c>
      <c r="CC7" s="34"/>
      <c r="CD7" s="34"/>
      <c r="CE7" s="34"/>
      <c r="CF7" s="34">
        <v>1</v>
      </c>
      <c r="CG7" s="34"/>
      <c r="CH7" s="34"/>
      <c r="CI7" s="34">
        <v>1</v>
      </c>
      <c r="CJ7" s="34">
        <v>1</v>
      </c>
      <c r="CK7" s="34">
        <v>1</v>
      </c>
      <c r="CL7" s="34"/>
      <c r="CM7" s="34">
        <v>1</v>
      </c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>
        <v>1</v>
      </c>
      <c r="DB7" s="34"/>
      <c r="DC7" s="34"/>
      <c r="DD7" s="34"/>
      <c r="DE7" s="34"/>
      <c r="DF7" s="34"/>
      <c r="DG7" s="34"/>
      <c r="DH7" s="34">
        <v>1</v>
      </c>
      <c r="DI7" s="34"/>
      <c r="DJ7" s="34">
        <v>1</v>
      </c>
      <c r="DK7" s="34"/>
      <c r="DL7" s="34">
        <v>1</v>
      </c>
      <c r="DM7" s="34"/>
      <c r="DN7" s="34"/>
      <c r="DO7" s="34"/>
      <c r="DP7" s="34"/>
      <c r="DQ7" s="34"/>
      <c r="DR7" s="34">
        <v>1</v>
      </c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2"/>
        <v>38</v>
      </c>
      <c r="EK7" s="22">
        <f t="shared" si="3"/>
        <v>83</v>
      </c>
    </row>
    <row r="8" spans="1:141" ht="12.75">
      <c r="A8" s="40">
        <v>6</v>
      </c>
      <c r="B8" s="40">
        <v>5</v>
      </c>
      <c r="C8" s="15" t="s">
        <v>246</v>
      </c>
      <c r="D8" s="39"/>
      <c r="E8" s="39" t="s">
        <v>55</v>
      </c>
      <c r="F8" s="39">
        <f t="shared" si="0"/>
        <v>17</v>
      </c>
      <c r="G8" s="34">
        <f t="shared" si="1"/>
        <v>71</v>
      </c>
      <c r="H8" s="34"/>
      <c r="I8" s="34"/>
      <c r="J8" s="34">
        <v>1</v>
      </c>
      <c r="K8" s="34"/>
      <c r="L8" s="34">
        <v>1</v>
      </c>
      <c r="M8" s="34">
        <v>1</v>
      </c>
      <c r="N8" s="34"/>
      <c r="O8" s="34">
        <v>1</v>
      </c>
      <c r="P8" s="34">
        <v>1</v>
      </c>
      <c r="Q8" s="34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/>
      <c r="X8" s="34"/>
      <c r="Y8" s="34"/>
      <c r="Z8" s="34"/>
      <c r="AA8" s="34"/>
      <c r="AB8" s="34"/>
      <c r="AC8" s="34"/>
      <c r="AD8" s="34">
        <v>1</v>
      </c>
      <c r="AE8" s="34"/>
      <c r="AF8" s="34"/>
      <c r="AG8" s="34">
        <v>1</v>
      </c>
      <c r="AH8" s="34">
        <v>1</v>
      </c>
      <c r="AI8" s="34"/>
      <c r="AJ8" s="34">
        <v>1</v>
      </c>
      <c r="AK8" s="34"/>
      <c r="AL8" s="34">
        <v>1</v>
      </c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>
        <v>1</v>
      </c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22">
        <f t="shared" si="2"/>
        <v>17</v>
      </c>
      <c r="EK8" s="22">
        <f t="shared" si="3"/>
        <v>71</v>
      </c>
    </row>
    <row r="9" spans="1:141" ht="12.75">
      <c r="A9" s="40">
        <v>7</v>
      </c>
      <c r="B9" s="40">
        <v>4</v>
      </c>
      <c r="C9" s="15" t="s">
        <v>245</v>
      </c>
      <c r="D9" s="39"/>
      <c r="E9" s="39" t="s">
        <v>55</v>
      </c>
      <c r="F9" s="39">
        <f t="shared" si="0"/>
        <v>24</v>
      </c>
      <c r="G9" s="34">
        <f t="shared" si="1"/>
        <v>66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>
        <v>1</v>
      </c>
      <c r="Z9" s="34"/>
      <c r="AA9" s="34"/>
      <c r="AB9" s="34">
        <v>1</v>
      </c>
      <c r="AC9" s="34"/>
      <c r="AD9" s="34">
        <v>1</v>
      </c>
      <c r="AE9" s="34">
        <v>1</v>
      </c>
      <c r="AF9" s="34"/>
      <c r="AG9" s="34"/>
      <c r="AH9" s="34"/>
      <c r="AI9" s="34"/>
      <c r="AJ9" s="34">
        <v>1</v>
      </c>
      <c r="AK9" s="34"/>
      <c r="AL9" s="34">
        <v>1</v>
      </c>
      <c r="AM9" s="34">
        <v>1</v>
      </c>
      <c r="AN9" s="34">
        <v>1</v>
      </c>
      <c r="AO9" s="34">
        <v>1</v>
      </c>
      <c r="AP9" s="34">
        <v>1</v>
      </c>
      <c r="AQ9" s="34">
        <v>1</v>
      </c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>
        <v>1</v>
      </c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>
        <v>1</v>
      </c>
      <c r="CL9" s="34"/>
      <c r="CM9" s="34">
        <v>1</v>
      </c>
      <c r="CN9" s="34">
        <v>1</v>
      </c>
      <c r="CO9" s="34">
        <v>1</v>
      </c>
      <c r="CP9" s="34"/>
      <c r="CQ9" s="34"/>
      <c r="CR9" s="34">
        <v>1</v>
      </c>
      <c r="CS9" s="34"/>
      <c r="CT9" s="34"/>
      <c r="CU9" s="34"/>
      <c r="CV9" s="34"/>
      <c r="CW9" s="34"/>
      <c r="CX9" s="34"/>
      <c r="CY9" s="34"/>
      <c r="CZ9" s="34"/>
      <c r="DA9" s="34">
        <v>1</v>
      </c>
      <c r="DB9" s="34"/>
      <c r="DC9" s="34"/>
      <c r="DD9" s="34"/>
      <c r="DE9" s="34"/>
      <c r="DF9" s="34">
        <v>1</v>
      </c>
      <c r="DG9" s="34"/>
      <c r="DH9" s="34">
        <v>1</v>
      </c>
      <c r="DI9" s="34">
        <v>1</v>
      </c>
      <c r="DJ9" s="34">
        <v>1</v>
      </c>
      <c r="DK9" s="34">
        <v>1</v>
      </c>
      <c r="DL9" s="34">
        <v>1</v>
      </c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22">
        <f t="shared" si="2"/>
        <v>24</v>
      </c>
      <c r="EK9" s="22">
        <f t="shared" si="3"/>
        <v>66</v>
      </c>
    </row>
    <row r="10" spans="1:141" ht="12.75">
      <c r="A10" s="40">
        <v>8</v>
      </c>
      <c r="B10" s="40">
        <v>2</v>
      </c>
      <c r="C10" s="15" t="s">
        <v>269</v>
      </c>
      <c r="D10" s="39"/>
      <c r="E10" s="39" t="s">
        <v>55</v>
      </c>
      <c r="F10" s="39">
        <f t="shared" si="0"/>
        <v>19</v>
      </c>
      <c r="G10" s="34">
        <f t="shared" si="1"/>
        <v>46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>
        <v>1</v>
      </c>
      <c r="AE10" s="34">
        <v>1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>
        <v>1</v>
      </c>
      <c r="BG10" s="34">
        <v>1</v>
      </c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>
        <v>1</v>
      </c>
      <c r="BW10" s="34">
        <v>1</v>
      </c>
      <c r="BX10" s="34">
        <v>1</v>
      </c>
      <c r="BY10" s="34">
        <v>1</v>
      </c>
      <c r="BZ10" s="34">
        <v>1</v>
      </c>
      <c r="CA10" s="34">
        <v>1</v>
      </c>
      <c r="CB10" s="34">
        <v>1</v>
      </c>
      <c r="CC10" s="34"/>
      <c r="CD10" s="34"/>
      <c r="CE10" s="34"/>
      <c r="CF10" s="34">
        <v>1</v>
      </c>
      <c r="CG10" s="34"/>
      <c r="CH10" s="34">
        <v>1</v>
      </c>
      <c r="CI10" s="34">
        <v>1</v>
      </c>
      <c r="CJ10" s="34">
        <v>1</v>
      </c>
      <c r="CK10" s="34">
        <v>1</v>
      </c>
      <c r="CL10" s="34"/>
      <c r="CM10" s="34">
        <v>1</v>
      </c>
      <c r="CN10" s="34">
        <v>1</v>
      </c>
      <c r="CO10" s="34">
        <v>1</v>
      </c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22">
        <f t="shared" si="2"/>
        <v>19</v>
      </c>
      <c r="EK10" s="22">
        <f t="shared" si="3"/>
        <v>46</v>
      </c>
    </row>
    <row r="11" spans="1:141" ht="12.75">
      <c r="A11" s="40">
        <v>9</v>
      </c>
      <c r="B11" s="40">
        <v>10</v>
      </c>
      <c r="C11" s="15" t="s">
        <v>248</v>
      </c>
      <c r="D11" s="39"/>
      <c r="E11" s="34" t="s">
        <v>55</v>
      </c>
      <c r="F11" s="39">
        <f t="shared" si="0"/>
        <v>18</v>
      </c>
      <c r="G11" s="34">
        <f t="shared" si="1"/>
        <v>43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>
        <v>1</v>
      </c>
      <c r="AE11" s="34">
        <v>1</v>
      </c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>
        <v>1</v>
      </c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>
        <v>1</v>
      </c>
      <c r="BW11" s="34">
        <v>1</v>
      </c>
      <c r="BX11" s="34">
        <v>1</v>
      </c>
      <c r="BY11" s="34">
        <v>1</v>
      </c>
      <c r="BZ11" s="34">
        <v>1</v>
      </c>
      <c r="CA11" s="34">
        <v>1</v>
      </c>
      <c r="CB11" s="34">
        <v>1</v>
      </c>
      <c r="CC11" s="34"/>
      <c r="CD11" s="34"/>
      <c r="CE11" s="34"/>
      <c r="CF11" s="34">
        <v>1</v>
      </c>
      <c r="CG11" s="34"/>
      <c r="CH11" s="34">
        <v>1</v>
      </c>
      <c r="CI11" s="34">
        <v>1</v>
      </c>
      <c r="CJ11" s="34">
        <v>1</v>
      </c>
      <c r="CK11" s="34">
        <v>1</v>
      </c>
      <c r="CL11" s="34"/>
      <c r="CM11" s="34">
        <v>1</v>
      </c>
      <c r="CN11" s="34">
        <v>1</v>
      </c>
      <c r="CO11" s="34">
        <v>1</v>
      </c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2">
        <f t="shared" si="2"/>
        <v>18</v>
      </c>
      <c r="EK11" s="22">
        <f t="shared" si="3"/>
        <v>43</v>
      </c>
    </row>
    <row r="12" spans="1:141" ht="12.75">
      <c r="A12" s="40">
        <v>10</v>
      </c>
      <c r="B12" s="40">
        <v>1</v>
      </c>
      <c r="C12" s="15" t="s">
        <v>270</v>
      </c>
      <c r="D12" s="39"/>
      <c r="E12" s="39" t="s">
        <v>55</v>
      </c>
      <c r="F12" s="39">
        <f t="shared" si="0"/>
        <v>14</v>
      </c>
      <c r="G12" s="34">
        <f t="shared" si="1"/>
        <v>31</v>
      </c>
      <c r="H12" s="34"/>
      <c r="I12" s="34"/>
      <c r="J12" s="34">
        <v>1</v>
      </c>
      <c r="K12" s="34"/>
      <c r="L12" s="34">
        <v>1</v>
      </c>
      <c r="M12" s="34">
        <v>1</v>
      </c>
      <c r="N12" s="34"/>
      <c r="O12" s="34"/>
      <c r="P12" s="34"/>
      <c r="Q12" s="34">
        <v>1</v>
      </c>
      <c r="R12" s="34">
        <v>1</v>
      </c>
      <c r="S12" s="34"/>
      <c r="T12" s="34"/>
      <c r="U12" s="34"/>
      <c r="V12" s="34"/>
      <c r="W12" s="34"/>
      <c r="X12" s="34"/>
      <c r="Y12" s="34">
        <v>1</v>
      </c>
      <c r="Z12" s="34"/>
      <c r="AA12" s="34"/>
      <c r="AB12" s="34">
        <v>1</v>
      </c>
      <c r="AC12" s="34"/>
      <c r="AD12" s="34">
        <v>1</v>
      </c>
      <c r="AE12" s="34">
        <v>1</v>
      </c>
      <c r="AF12" s="34"/>
      <c r="AG12" s="34"/>
      <c r="AH12" s="34"/>
      <c r="AI12" s="34"/>
      <c r="AJ12" s="34"/>
      <c r="AK12" s="34"/>
      <c r="AL12" s="34"/>
      <c r="AM12" s="34">
        <v>1</v>
      </c>
      <c r="AN12" s="34"/>
      <c r="AO12" s="34">
        <v>1</v>
      </c>
      <c r="AP12" s="34">
        <v>1</v>
      </c>
      <c r="AQ12" s="34">
        <v>1</v>
      </c>
      <c r="AR12" s="34"/>
      <c r="AS12" s="34"/>
      <c r="AT12" s="34"/>
      <c r="AU12" s="34">
        <v>1</v>
      </c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22">
        <f t="shared" si="2"/>
        <v>14</v>
      </c>
      <c r="EK12" s="22">
        <f t="shared" si="3"/>
        <v>31</v>
      </c>
    </row>
    <row r="13" spans="1:141" ht="12.75">
      <c r="A13" s="40">
        <f aca="true" t="shared" si="4" ref="A13:A44">IF(EK13=EK12,IF(EJ13=EJ12,A12,B13),B13)</f>
        <v>11</v>
      </c>
      <c r="B13" s="40">
        <v>11</v>
      </c>
      <c r="C13" s="15"/>
      <c r="D13" s="39"/>
      <c r="E13" s="39"/>
      <c r="F13" s="39">
        <f t="shared" si="0"/>
        <v>0</v>
      </c>
      <c r="G13" s="34">
        <f t="shared" si="1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22">
        <f t="shared" si="2"/>
        <v>0</v>
      </c>
      <c r="EK13" s="22">
        <f t="shared" si="3"/>
        <v>0</v>
      </c>
    </row>
    <row r="14" spans="1:141" ht="12.75">
      <c r="A14" s="40">
        <f t="shared" si="4"/>
        <v>11</v>
      </c>
      <c r="B14" s="40">
        <v>12</v>
      </c>
      <c r="C14" s="15"/>
      <c r="D14" s="39"/>
      <c r="E14" s="39"/>
      <c r="F14" s="39">
        <f t="shared" si="0"/>
        <v>0</v>
      </c>
      <c r="G14" s="34">
        <f t="shared" si="1"/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22">
        <f t="shared" si="2"/>
        <v>0</v>
      </c>
      <c r="EK14" s="22">
        <f t="shared" si="3"/>
        <v>0</v>
      </c>
    </row>
    <row r="15" spans="1:141" ht="12.75">
      <c r="A15" s="40">
        <f t="shared" si="4"/>
        <v>11</v>
      </c>
      <c r="B15" s="40">
        <v>13</v>
      </c>
      <c r="C15" s="15"/>
      <c r="D15" s="39"/>
      <c r="E15" s="39"/>
      <c r="F15" s="39">
        <f t="shared" si="0"/>
        <v>0</v>
      </c>
      <c r="G15" s="34">
        <f t="shared" si="1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22">
        <f t="shared" si="2"/>
        <v>0</v>
      </c>
      <c r="EK15" s="22">
        <f t="shared" si="3"/>
        <v>0</v>
      </c>
    </row>
    <row r="16" spans="1:141" ht="12.75">
      <c r="A16" s="40">
        <f t="shared" si="4"/>
        <v>11</v>
      </c>
      <c r="B16" s="40">
        <v>14</v>
      </c>
      <c r="C16" s="15"/>
      <c r="D16" s="39"/>
      <c r="E16" s="39"/>
      <c r="F16" s="39">
        <f t="shared" si="0"/>
        <v>0</v>
      </c>
      <c r="G16" s="34">
        <f t="shared" si="1"/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22">
        <f t="shared" si="2"/>
        <v>0</v>
      </c>
      <c r="EK16" s="22">
        <f t="shared" si="3"/>
        <v>0</v>
      </c>
    </row>
    <row r="17" spans="1:141" ht="12.75">
      <c r="A17" s="40">
        <f t="shared" si="4"/>
        <v>11</v>
      </c>
      <c r="B17" s="40">
        <v>15</v>
      </c>
      <c r="C17" s="15"/>
      <c r="D17" s="39"/>
      <c r="E17" s="39"/>
      <c r="F17" s="39">
        <f t="shared" si="0"/>
        <v>0</v>
      </c>
      <c r="G17" s="34">
        <f t="shared" si="1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2">
        <f t="shared" si="2"/>
        <v>0</v>
      </c>
      <c r="EK17" s="22">
        <f t="shared" si="3"/>
        <v>0</v>
      </c>
    </row>
    <row r="18" spans="1:141" ht="12.75">
      <c r="A18" s="40">
        <f t="shared" si="4"/>
        <v>11</v>
      </c>
      <c r="B18" s="40">
        <v>16</v>
      </c>
      <c r="C18" s="15"/>
      <c r="D18" s="39"/>
      <c r="E18" s="39"/>
      <c r="F18" s="39">
        <f t="shared" si="0"/>
        <v>0</v>
      </c>
      <c r="G18" s="34">
        <f t="shared" si="1"/>
        <v>0</v>
      </c>
      <c r="H18" s="34"/>
      <c r="I18" s="34"/>
      <c r="J18" s="3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2">
        <f t="shared" si="2"/>
        <v>0</v>
      </c>
      <c r="EK18" s="22">
        <f t="shared" si="3"/>
        <v>0</v>
      </c>
    </row>
    <row r="19" spans="1:141" ht="12.75">
      <c r="A19" s="40">
        <f t="shared" si="4"/>
        <v>11</v>
      </c>
      <c r="B19" s="40">
        <v>17</v>
      </c>
      <c r="C19" s="15"/>
      <c r="D19" s="39"/>
      <c r="E19" s="39"/>
      <c r="F19" s="39">
        <f t="shared" si="0"/>
        <v>0</v>
      </c>
      <c r="G19" s="34">
        <f t="shared" si="1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22">
        <f t="shared" si="2"/>
        <v>0</v>
      </c>
      <c r="EK19" s="22">
        <f t="shared" si="3"/>
        <v>0</v>
      </c>
    </row>
    <row r="20" spans="1:141" ht="12.75">
      <c r="A20" s="40">
        <f t="shared" si="4"/>
        <v>11</v>
      </c>
      <c r="B20" s="40">
        <v>18</v>
      </c>
      <c r="C20" s="15"/>
      <c r="D20" s="39"/>
      <c r="E20" s="39"/>
      <c r="F20" s="39">
        <f t="shared" si="0"/>
        <v>0</v>
      </c>
      <c r="G20" s="34">
        <f t="shared" si="1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22">
        <f t="shared" si="2"/>
        <v>0</v>
      </c>
      <c r="EK20" s="22">
        <f t="shared" si="3"/>
        <v>0</v>
      </c>
    </row>
    <row r="21" spans="1:141" ht="12.75">
      <c r="A21" s="40">
        <f t="shared" si="4"/>
        <v>11</v>
      </c>
      <c r="B21" s="40">
        <v>19</v>
      </c>
      <c r="C21" s="15"/>
      <c r="D21" s="39"/>
      <c r="E21" s="39"/>
      <c r="F21" s="39">
        <f t="shared" si="0"/>
        <v>0</v>
      </c>
      <c r="G21" s="34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2">
        <f t="shared" si="2"/>
        <v>0</v>
      </c>
      <c r="EK21" s="22">
        <f t="shared" si="3"/>
        <v>0</v>
      </c>
    </row>
    <row r="22" spans="1:141" ht="12.75">
      <c r="A22" s="40">
        <f t="shared" si="4"/>
        <v>11</v>
      </c>
      <c r="B22" s="40">
        <v>20</v>
      </c>
      <c r="C22" s="15"/>
      <c r="D22" s="39"/>
      <c r="E22" s="39"/>
      <c r="F22" s="39">
        <f t="shared" si="0"/>
        <v>0</v>
      </c>
      <c r="G22" s="34">
        <f t="shared" si="1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2">
        <f t="shared" si="2"/>
        <v>0</v>
      </c>
      <c r="EK22" s="22">
        <f t="shared" si="3"/>
        <v>0</v>
      </c>
    </row>
    <row r="23" spans="1:141" ht="12.75">
      <c r="A23" s="40">
        <f t="shared" si="4"/>
        <v>11</v>
      </c>
      <c r="B23" s="40">
        <v>21</v>
      </c>
      <c r="C23" s="15"/>
      <c r="D23" s="39"/>
      <c r="E23" s="39"/>
      <c r="F23" s="39">
        <f t="shared" si="0"/>
        <v>0</v>
      </c>
      <c r="G23" s="34">
        <f t="shared" si="1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22">
        <f t="shared" si="2"/>
        <v>0</v>
      </c>
      <c r="EK23" s="22">
        <f t="shared" si="3"/>
        <v>0</v>
      </c>
    </row>
    <row r="24" spans="1:141" ht="12.75">
      <c r="A24" s="40">
        <f t="shared" si="4"/>
        <v>11</v>
      </c>
      <c r="B24" s="40">
        <v>22</v>
      </c>
      <c r="C24" s="15"/>
      <c r="D24" s="39"/>
      <c r="E24" s="39"/>
      <c r="F24" s="39">
        <f t="shared" si="0"/>
        <v>0</v>
      </c>
      <c r="G24" s="34">
        <f t="shared" si="1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22">
        <f t="shared" si="2"/>
        <v>0</v>
      </c>
      <c r="EK24" s="22">
        <f t="shared" si="3"/>
        <v>0</v>
      </c>
    </row>
    <row r="25" spans="1:141" ht="12.75">
      <c r="A25" s="40">
        <f t="shared" si="4"/>
        <v>11</v>
      </c>
      <c r="B25" s="40">
        <v>23</v>
      </c>
      <c r="C25" s="15"/>
      <c r="D25" s="39"/>
      <c r="E25" s="39"/>
      <c r="F25" s="39">
        <f t="shared" si="0"/>
        <v>0</v>
      </c>
      <c r="G25" s="34">
        <f t="shared" si="1"/>
        <v>0</v>
      </c>
      <c r="H25" s="34"/>
      <c r="I25" s="34"/>
      <c r="J25" s="3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2">
        <f t="shared" si="2"/>
        <v>0</v>
      </c>
      <c r="EK25" s="22">
        <f t="shared" si="3"/>
        <v>0</v>
      </c>
    </row>
    <row r="26" spans="1:141" ht="12.75">
      <c r="A26" s="40">
        <f t="shared" si="4"/>
        <v>11</v>
      </c>
      <c r="B26" s="40">
        <v>24</v>
      </c>
      <c r="C26" s="15"/>
      <c r="D26" s="39"/>
      <c r="E26" s="39"/>
      <c r="F26" s="39">
        <f t="shared" si="0"/>
        <v>0</v>
      </c>
      <c r="G26" s="34">
        <f t="shared" si="1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2">
        <f t="shared" si="2"/>
        <v>0</v>
      </c>
      <c r="EK26" s="22">
        <f t="shared" si="3"/>
        <v>0</v>
      </c>
    </row>
    <row r="27" spans="1:141" ht="12.75">
      <c r="A27" s="40">
        <f t="shared" si="4"/>
        <v>11</v>
      </c>
      <c r="B27" s="40">
        <v>25</v>
      </c>
      <c r="C27" s="15"/>
      <c r="D27" s="39"/>
      <c r="E27" s="39"/>
      <c r="F27" s="39">
        <f t="shared" si="0"/>
        <v>0</v>
      </c>
      <c r="G27" s="34">
        <f t="shared" si="1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2"/>
        <v>0</v>
      </c>
      <c r="EK27" s="22">
        <f t="shared" si="3"/>
        <v>0</v>
      </c>
    </row>
    <row r="28" spans="1:141" ht="12.75">
      <c r="A28" s="40">
        <f t="shared" si="4"/>
        <v>11</v>
      </c>
      <c r="B28" s="40">
        <v>26</v>
      </c>
      <c r="C28" s="15"/>
      <c r="D28" s="39"/>
      <c r="E28" s="39"/>
      <c r="F28" s="39">
        <f t="shared" si="0"/>
        <v>0</v>
      </c>
      <c r="G28" s="34">
        <f t="shared" si="1"/>
        <v>0</v>
      </c>
      <c r="H28" s="34"/>
      <c r="I28" s="34"/>
      <c r="J28" s="3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2">
        <f t="shared" si="2"/>
        <v>0</v>
      </c>
      <c r="EK28" s="22">
        <f t="shared" si="3"/>
        <v>0</v>
      </c>
    </row>
    <row r="29" spans="1:141" ht="12.75">
      <c r="A29" s="40">
        <f t="shared" si="4"/>
        <v>11</v>
      </c>
      <c r="B29" s="40">
        <v>27</v>
      </c>
      <c r="C29" s="15"/>
      <c r="D29" s="39"/>
      <c r="E29" s="39"/>
      <c r="F29" s="39">
        <f t="shared" si="0"/>
        <v>0</v>
      </c>
      <c r="G29" s="34">
        <f t="shared" si="1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22">
        <f t="shared" si="2"/>
        <v>0</v>
      </c>
      <c r="EK29" s="22">
        <f t="shared" si="3"/>
        <v>0</v>
      </c>
    </row>
    <row r="30" spans="1:141" ht="12.75">
      <c r="A30" s="40">
        <f t="shared" si="4"/>
        <v>11</v>
      </c>
      <c r="B30" s="40">
        <v>28</v>
      </c>
      <c r="C30" s="15"/>
      <c r="D30" s="39"/>
      <c r="E30" s="39"/>
      <c r="F30" s="39">
        <f t="shared" si="0"/>
        <v>0</v>
      </c>
      <c r="G30" s="34">
        <f t="shared" si="1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22">
        <f t="shared" si="2"/>
        <v>0</v>
      </c>
      <c r="EK30" s="22">
        <f t="shared" si="3"/>
        <v>0</v>
      </c>
    </row>
    <row r="31" spans="1:141" ht="12.75">
      <c r="A31" s="40">
        <f t="shared" si="4"/>
        <v>11</v>
      </c>
      <c r="B31" s="40">
        <v>29</v>
      </c>
      <c r="C31" s="15"/>
      <c r="D31" s="39"/>
      <c r="E31" s="39"/>
      <c r="F31" s="39">
        <f t="shared" si="0"/>
        <v>0</v>
      </c>
      <c r="G31" s="34">
        <f t="shared" si="1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22">
        <f t="shared" si="2"/>
        <v>0</v>
      </c>
      <c r="EK31" s="22">
        <f t="shared" si="3"/>
        <v>0</v>
      </c>
    </row>
    <row r="32" spans="1:141" ht="12.75">
      <c r="A32" s="40">
        <f t="shared" si="4"/>
        <v>11</v>
      </c>
      <c r="B32" s="40">
        <v>30</v>
      </c>
      <c r="C32" s="15"/>
      <c r="D32" s="39"/>
      <c r="E32" s="39"/>
      <c r="F32" s="39">
        <f t="shared" si="0"/>
        <v>0</v>
      </c>
      <c r="G32" s="34">
        <f t="shared" si="1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2">
        <f t="shared" si="2"/>
        <v>0</v>
      </c>
      <c r="EK32" s="22">
        <f t="shared" si="3"/>
        <v>0</v>
      </c>
    </row>
    <row r="33" spans="1:141" ht="12.75">
      <c r="A33" s="40">
        <f t="shared" si="4"/>
        <v>11</v>
      </c>
      <c r="B33" s="40">
        <v>31</v>
      </c>
      <c r="C33" s="15"/>
      <c r="D33" s="39"/>
      <c r="E33" s="39"/>
      <c r="F33" s="39">
        <f t="shared" si="0"/>
        <v>0</v>
      </c>
      <c r="G33" s="34">
        <f t="shared" si="1"/>
        <v>0</v>
      </c>
      <c r="H33" s="34"/>
      <c r="I33" s="34"/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2"/>
        <v>0</v>
      </c>
      <c r="EK33" s="22">
        <f t="shared" si="3"/>
        <v>0</v>
      </c>
    </row>
    <row r="34" spans="1:141" ht="12.75">
      <c r="A34" s="40">
        <f t="shared" si="4"/>
        <v>11</v>
      </c>
      <c r="B34" s="40">
        <v>32</v>
      </c>
      <c r="C34" s="15"/>
      <c r="D34" s="39"/>
      <c r="E34" s="39"/>
      <c r="F34" s="39">
        <f t="shared" si="0"/>
        <v>0</v>
      </c>
      <c r="G34" s="34">
        <f t="shared" si="1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22">
        <f t="shared" si="2"/>
        <v>0</v>
      </c>
      <c r="EK34" s="22">
        <f t="shared" si="3"/>
        <v>0</v>
      </c>
    </row>
    <row r="35" spans="1:141" ht="12.75">
      <c r="A35" s="40">
        <f t="shared" si="4"/>
        <v>11</v>
      </c>
      <c r="B35" s="40">
        <v>33</v>
      </c>
      <c r="C35" s="15"/>
      <c r="D35" s="39"/>
      <c r="E35" s="39"/>
      <c r="F35" s="39">
        <f aca="true" t="shared" si="5" ref="F35:F66">SUM(H35:DT35)</f>
        <v>0</v>
      </c>
      <c r="G35" s="34">
        <f aca="true" t="shared" si="6" ref="G35:G66">SUMPRODUCT($H$2:$DT$2,H35:DT35)</f>
        <v>0</v>
      </c>
      <c r="H35" s="34"/>
      <c r="I35" s="34"/>
      <c r="J35" s="3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2">
        <f aca="true" t="shared" si="7" ref="EJ35:EJ66">SUM(H35:EI35)</f>
        <v>0</v>
      </c>
      <c r="EK35" s="22">
        <f aca="true" t="shared" si="8" ref="EK35:EK66">SUMPRODUCT($H$2:$EI$2,H35:EI35)</f>
        <v>0</v>
      </c>
    </row>
    <row r="36" spans="1:141" ht="12.75">
      <c r="A36" s="40">
        <f t="shared" si="4"/>
        <v>11</v>
      </c>
      <c r="B36" s="40">
        <v>34</v>
      </c>
      <c r="C36" s="15"/>
      <c r="D36" s="39"/>
      <c r="E36" s="39"/>
      <c r="F36" s="39">
        <f t="shared" si="5"/>
        <v>0</v>
      </c>
      <c r="G36" s="34">
        <f t="shared" si="6"/>
        <v>0</v>
      </c>
      <c r="H36" s="34"/>
      <c r="I36" s="34"/>
      <c r="J36" s="3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">
        <f t="shared" si="7"/>
        <v>0</v>
      </c>
      <c r="EK36" s="22">
        <f t="shared" si="8"/>
        <v>0</v>
      </c>
    </row>
    <row r="37" spans="1:141" ht="12.75">
      <c r="A37" s="40">
        <f t="shared" si="4"/>
        <v>11</v>
      </c>
      <c r="B37" s="40">
        <v>35</v>
      </c>
      <c r="C37" s="15"/>
      <c r="D37" s="39"/>
      <c r="E37" s="39"/>
      <c r="F37" s="39">
        <f t="shared" si="5"/>
        <v>0</v>
      </c>
      <c r="G37" s="34">
        <f t="shared" si="6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22">
        <f t="shared" si="7"/>
        <v>0</v>
      </c>
      <c r="EK37" s="22">
        <f t="shared" si="8"/>
        <v>0</v>
      </c>
    </row>
    <row r="38" spans="1:141" ht="12.75">
      <c r="A38" s="40">
        <f t="shared" si="4"/>
        <v>11</v>
      </c>
      <c r="B38" s="40">
        <v>36</v>
      </c>
      <c r="C38" s="15"/>
      <c r="D38" s="39"/>
      <c r="E38" s="39"/>
      <c r="F38" s="39">
        <f t="shared" si="5"/>
        <v>0</v>
      </c>
      <c r="G38" s="34">
        <f t="shared" si="6"/>
        <v>0</v>
      </c>
      <c r="H38" s="34"/>
      <c r="I38" s="34"/>
      <c r="J38" s="3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2">
        <f t="shared" si="7"/>
        <v>0</v>
      </c>
      <c r="EK38" s="22">
        <f t="shared" si="8"/>
        <v>0</v>
      </c>
    </row>
    <row r="39" spans="1:141" ht="12.75">
      <c r="A39" s="40">
        <f t="shared" si="4"/>
        <v>11</v>
      </c>
      <c r="B39" s="40">
        <v>37</v>
      </c>
      <c r="C39" s="15"/>
      <c r="D39" s="39"/>
      <c r="E39" s="39"/>
      <c r="F39" s="39">
        <f t="shared" si="5"/>
        <v>0</v>
      </c>
      <c r="G39" s="34">
        <f t="shared" si="6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22">
        <f t="shared" si="7"/>
        <v>0</v>
      </c>
      <c r="EK39" s="22">
        <f t="shared" si="8"/>
        <v>0</v>
      </c>
    </row>
    <row r="40" spans="1:141" ht="12.75">
      <c r="A40" s="40">
        <f t="shared" si="4"/>
        <v>11</v>
      </c>
      <c r="B40" s="40">
        <v>38</v>
      </c>
      <c r="C40" s="15"/>
      <c r="D40" s="39"/>
      <c r="E40" s="39"/>
      <c r="F40" s="39">
        <f t="shared" si="5"/>
        <v>0</v>
      </c>
      <c r="G40" s="34">
        <f t="shared" si="6"/>
        <v>0</v>
      </c>
      <c r="H40" s="34"/>
      <c r="I40" s="34"/>
      <c r="J40" s="3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7"/>
        <v>0</v>
      </c>
      <c r="EK40" s="22">
        <f t="shared" si="8"/>
        <v>0</v>
      </c>
    </row>
    <row r="41" spans="1:141" ht="12.75">
      <c r="A41" s="40">
        <f t="shared" si="4"/>
        <v>11</v>
      </c>
      <c r="B41" s="40">
        <v>39</v>
      </c>
      <c r="C41" s="15"/>
      <c r="D41" s="39"/>
      <c r="E41" s="39"/>
      <c r="F41" s="39">
        <f t="shared" si="5"/>
        <v>0</v>
      </c>
      <c r="G41" s="34">
        <f t="shared" si="6"/>
        <v>0</v>
      </c>
      <c r="H41" s="34"/>
      <c r="I41" s="34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2">
        <f t="shared" si="7"/>
        <v>0</v>
      </c>
      <c r="EK41" s="22">
        <f t="shared" si="8"/>
        <v>0</v>
      </c>
    </row>
    <row r="42" spans="1:141" ht="12.75">
      <c r="A42" s="40">
        <f t="shared" si="4"/>
        <v>11</v>
      </c>
      <c r="B42" s="40">
        <v>40</v>
      </c>
      <c r="C42" s="15"/>
      <c r="D42" s="39"/>
      <c r="E42" s="39"/>
      <c r="F42" s="39">
        <f t="shared" si="5"/>
        <v>0</v>
      </c>
      <c r="G42" s="34">
        <f t="shared" si="6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2">
        <f t="shared" si="7"/>
        <v>0</v>
      </c>
      <c r="EK42" s="22">
        <f t="shared" si="8"/>
        <v>0</v>
      </c>
    </row>
    <row r="43" spans="1:141" ht="12.75">
      <c r="A43" s="40">
        <f t="shared" si="4"/>
        <v>11</v>
      </c>
      <c r="B43" s="40">
        <v>41</v>
      </c>
      <c r="C43" s="15"/>
      <c r="D43" s="39"/>
      <c r="E43" s="39"/>
      <c r="F43" s="39">
        <f t="shared" si="5"/>
        <v>0</v>
      </c>
      <c r="G43" s="34">
        <f t="shared" si="6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7"/>
        <v>0</v>
      </c>
      <c r="EK43" s="22">
        <f t="shared" si="8"/>
        <v>0</v>
      </c>
    </row>
    <row r="44" spans="1:141" ht="12.75">
      <c r="A44" s="40">
        <f t="shared" si="4"/>
        <v>11</v>
      </c>
      <c r="B44" s="40">
        <v>42</v>
      </c>
      <c r="C44" s="15"/>
      <c r="D44" s="39"/>
      <c r="E44" s="39"/>
      <c r="F44" s="39">
        <f t="shared" si="5"/>
        <v>0</v>
      </c>
      <c r="G44" s="34">
        <f t="shared" si="6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7"/>
        <v>0</v>
      </c>
      <c r="EK44" s="22">
        <f t="shared" si="8"/>
        <v>0</v>
      </c>
    </row>
    <row r="45" spans="1:141" ht="12.75">
      <c r="A45" s="40">
        <f aca="true" t="shared" si="9" ref="A45:A76">IF(EK45=EK44,IF(EJ45=EJ44,A44,B45),B45)</f>
        <v>11</v>
      </c>
      <c r="B45" s="40">
        <v>43</v>
      </c>
      <c r="C45" s="15"/>
      <c r="D45" s="39"/>
      <c r="E45" s="39"/>
      <c r="F45" s="39">
        <f t="shared" si="5"/>
        <v>0</v>
      </c>
      <c r="G45" s="34">
        <f t="shared" si="6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22">
        <f t="shared" si="7"/>
        <v>0</v>
      </c>
      <c r="EK45" s="22">
        <f t="shared" si="8"/>
        <v>0</v>
      </c>
    </row>
    <row r="46" spans="1:141" ht="12.75">
      <c r="A46" s="40">
        <f t="shared" si="9"/>
        <v>11</v>
      </c>
      <c r="B46" s="40">
        <v>44</v>
      </c>
      <c r="C46" s="15"/>
      <c r="D46" s="39"/>
      <c r="E46" s="39"/>
      <c r="F46" s="39">
        <f t="shared" si="5"/>
        <v>0</v>
      </c>
      <c r="G46" s="34">
        <f t="shared" si="6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7"/>
        <v>0</v>
      </c>
      <c r="EK46" s="22">
        <f t="shared" si="8"/>
        <v>0</v>
      </c>
    </row>
    <row r="47" spans="1:141" ht="12.75">
      <c r="A47" s="40">
        <f t="shared" si="9"/>
        <v>11</v>
      </c>
      <c r="B47" s="40">
        <v>45</v>
      </c>
      <c r="C47" s="15"/>
      <c r="D47" s="39"/>
      <c r="E47" s="39"/>
      <c r="F47" s="39">
        <f t="shared" si="5"/>
        <v>0</v>
      </c>
      <c r="G47" s="34">
        <f t="shared" si="6"/>
        <v>0</v>
      </c>
      <c r="H47" s="34"/>
      <c r="I47" s="34"/>
      <c r="J47" s="3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7"/>
        <v>0</v>
      </c>
      <c r="EK47" s="22">
        <f t="shared" si="8"/>
        <v>0</v>
      </c>
    </row>
    <row r="48" spans="1:141" ht="12.75">
      <c r="A48" s="40">
        <f t="shared" si="9"/>
        <v>11</v>
      </c>
      <c r="B48" s="40">
        <v>46</v>
      </c>
      <c r="C48" s="15"/>
      <c r="D48" s="39"/>
      <c r="E48" s="39"/>
      <c r="F48" s="39">
        <f t="shared" si="5"/>
        <v>0</v>
      </c>
      <c r="G48" s="34">
        <f t="shared" si="6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22">
        <f t="shared" si="7"/>
        <v>0</v>
      </c>
      <c r="EK48" s="22">
        <f t="shared" si="8"/>
        <v>0</v>
      </c>
    </row>
    <row r="49" spans="1:141" ht="12.75">
      <c r="A49" s="40">
        <f t="shared" si="9"/>
        <v>11</v>
      </c>
      <c r="B49" s="40">
        <v>47</v>
      </c>
      <c r="C49" s="15"/>
      <c r="D49" s="39"/>
      <c r="E49" s="39"/>
      <c r="F49" s="39">
        <f t="shared" si="5"/>
        <v>0</v>
      </c>
      <c r="G49" s="34">
        <f t="shared" si="6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2">
        <f t="shared" si="7"/>
        <v>0</v>
      </c>
      <c r="EK49" s="22">
        <f t="shared" si="8"/>
        <v>0</v>
      </c>
    </row>
    <row r="50" spans="1:141" ht="12.75">
      <c r="A50" s="40">
        <f t="shared" si="9"/>
        <v>11</v>
      </c>
      <c r="B50" s="40">
        <v>48</v>
      </c>
      <c r="C50" s="15"/>
      <c r="D50" s="39"/>
      <c r="E50" s="39"/>
      <c r="F50" s="39">
        <f t="shared" si="5"/>
        <v>0</v>
      </c>
      <c r="G50" s="34">
        <f t="shared" si="6"/>
        <v>0</v>
      </c>
      <c r="H50" s="34"/>
      <c r="I50" s="34"/>
      <c r="J50" s="3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2">
        <f t="shared" si="7"/>
        <v>0</v>
      </c>
      <c r="EK50" s="22">
        <f t="shared" si="8"/>
        <v>0</v>
      </c>
    </row>
    <row r="51" spans="1:141" ht="12.75">
      <c r="A51" s="40">
        <f t="shared" si="9"/>
        <v>11</v>
      </c>
      <c r="B51" s="40">
        <v>49</v>
      </c>
      <c r="C51" s="15"/>
      <c r="D51" s="39"/>
      <c r="E51" s="39"/>
      <c r="F51" s="39">
        <f t="shared" si="5"/>
        <v>0</v>
      </c>
      <c r="G51" s="34">
        <f t="shared" si="6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22">
        <f t="shared" si="7"/>
        <v>0</v>
      </c>
      <c r="EK51" s="22">
        <f t="shared" si="8"/>
        <v>0</v>
      </c>
    </row>
    <row r="52" spans="1:141" ht="12.75">
      <c r="A52" s="40">
        <f t="shared" si="9"/>
        <v>11</v>
      </c>
      <c r="B52" s="40">
        <v>50</v>
      </c>
      <c r="C52" s="15"/>
      <c r="D52" s="39"/>
      <c r="E52" s="39"/>
      <c r="F52" s="39">
        <f t="shared" si="5"/>
        <v>0</v>
      </c>
      <c r="G52" s="34">
        <f t="shared" si="6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2">
        <f t="shared" si="7"/>
        <v>0</v>
      </c>
      <c r="EK52" s="22">
        <f t="shared" si="8"/>
        <v>0</v>
      </c>
    </row>
    <row r="53" spans="1:141" ht="12.75">
      <c r="A53" s="40">
        <f t="shared" si="9"/>
        <v>11</v>
      </c>
      <c r="B53" s="40">
        <v>51</v>
      </c>
      <c r="C53" s="15"/>
      <c r="D53" s="39"/>
      <c r="E53" s="39"/>
      <c r="F53" s="39">
        <f t="shared" si="5"/>
        <v>0</v>
      </c>
      <c r="G53" s="34">
        <f t="shared" si="6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2">
        <f t="shared" si="7"/>
        <v>0</v>
      </c>
      <c r="EK53" s="22">
        <f t="shared" si="8"/>
        <v>0</v>
      </c>
    </row>
    <row r="54" spans="1:141" ht="12.75">
      <c r="A54" s="40">
        <f t="shared" si="9"/>
        <v>11</v>
      </c>
      <c r="B54" s="40">
        <v>52</v>
      </c>
      <c r="C54" s="15"/>
      <c r="D54" s="39"/>
      <c r="E54" s="39"/>
      <c r="F54" s="39">
        <f t="shared" si="5"/>
        <v>0</v>
      </c>
      <c r="G54" s="34">
        <f t="shared" si="6"/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22">
        <f t="shared" si="7"/>
        <v>0</v>
      </c>
      <c r="EK54" s="22">
        <f t="shared" si="8"/>
        <v>0</v>
      </c>
    </row>
    <row r="55" spans="1:141" ht="12.75">
      <c r="A55" s="40">
        <f t="shared" si="9"/>
        <v>11</v>
      </c>
      <c r="B55" s="40">
        <v>53</v>
      </c>
      <c r="C55" s="15"/>
      <c r="D55" s="39"/>
      <c r="E55" s="39"/>
      <c r="F55" s="39">
        <f t="shared" si="5"/>
        <v>0</v>
      </c>
      <c r="G55" s="34">
        <f t="shared" si="6"/>
        <v>0</v>
      </c>
      <c r="H55" s="5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22">
        <f t="shared" si="7"/>
        <v>0</v>
      </c>
      <c r="EK55" s="22">
        <f t="shared" si="8"/>
        <v>0</v>
      </c>
    </row>
    <row r="56" spans="1:141" ht="12.75">
      <c r="A56" s="40">
        <f t="shared" si="9"/>
        <v>11</v>
      </c>
      <c r="B56" s="40">
        <v>54</v>
      </c>
      <c r="C56" s="15"/>
      <c r="D56" s="39"/>
      <c r="E56" s="39"/>
      <c r="F56" s="39">
        <f t="shared" si="5"/>
        <v>0</v>
      </c>
      <c r="G56" s="34">
        <f t="shared" si="6"/>
        <v>0</v>
      </c>
      <c r="H56" s="34"/>
      <c r="I56" s="34"/>
      <c r="J56" s="3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2">
        <f t="shared" si="7"/>
        <v>0</v>
      </c>
      <c r="EK56" s="22">
        <f t="shared" si="8"/>
        <v>0</v>
      </c>
    </row>
    <row r="57" spans="1:141" ht="12.75">
      <c r="A57" s="40">
        <f t="shared" si="9"/>
        <v>11</v>
      </c>
      <c r="B57" s="40">
        <v>55</v>
      </c>
      <c r="C57" s="15"/>
      <c r="D57" s="39"/>
      <c r="E57" s="39"/>
      <c r="F57" s="39">
        <f t="shared" si="5"/>
        <v>0</v>
      </c>
      <c r="G57" s="34">
        <f t="shared" si="6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2">
        <f t="shared" si="7"/>
        <v>0</v>
      </c>
      <c r="EK57" s="22">
        <f t="shared" si="8"/>
        <v>0</v>
      </c>
    </row>
    <row r="58" spans="1:141" ht="12.75">
      <c r="A58" s="40">
        <f t="shared" si="9"/>
        <v>11</v>
      </c>
      <c r="B58" s="40">
        <v>56</v>
      </c>
      <c r="C58" s="15"/>
      <c r="D58" s="39"/>
      <c r="E58" s="39"/>
      <c r="F58" s="39">
        <f t="shared" si="5"/>
        <v>0</v>
      </c>
      <c r="G58" s="34">
        <f t="shared" si="6"/>
        <v>0</v>
      </c>
      <c r="H58" s="34"/>
      <c r="I58" s="34"/>
      <c r="J58" s="3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2">
        <f t="shared" si="7"/>
        <v>0</v>
      </c>
      <c r="EK58" s="22">
        <f t="shared" si="8"/>
        <v>0</v>
      </c>
    </row>
    <row r="59" spans="1:141" ht="12.75">
      <c r="A59" s="40">
        <f t="shared" si="9"/>
        <v>11</v>
      </c>
      <c r="B59" s="40">
        <v>57</v>
      </c>
      <c r="C59" s="15"/>
      <c r="D59" s="39"/>
      <c r="E59" s="39"/>
      <c r="F59" s="39">
        <f t="shared" si="5"/>
        <v>0</v>
      </c>
      <c r="G59" s="34">
        <f t="shared" si="6"/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2">
        <f t="shared" si="7"/>
        <v>0</v>
      </c>
      <c r="EK59" s="22">
        <f t="shared" si="8"/>
        <v>0</v>
      </c>
    </row>
    <row r="60" spans="1:141" ht="12.75">
      <c r="A60" s="40">
        <f t="shared" si="9"/>
        <v>11</v>
      </c>
      <c r="B60" s="40">
        <v>58</v>
      </c>
      <c r="C60" s="15"/>
      <c r="D60" s="39"/>
      <c r="E60" s="39"/>
      <c r="F60" s="39">
        <f t="shared" si="5"/>
        <v>0</v>
      </c>
      <c r="G60" s="34">
        <f t="shared" si="6"/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2">
        <f t="shared" si="7"/>
        <v>0</v>
      </c>
      <c r="EK60" s="22">
        <f t="shared" si="8"/>
        <v>0</v>
      </c>
    </row>
    <row r="61" spans="1:141" ht="12.75">
      <c r="A61" s="40">
        <f t="shared" si="9"/>
        <v>11</v>
      </c>
      <c r="B61" s="40">
        <v>59</v>
      </c>
      <c r="C61" s="15"/>
      <c r="D61" s="39"/>
      <c r="E61" s="39"/>
      <c r="F61" s="39">
        <f t="shared" si="5"/>
        <v>0</v>
      </c>
      <c r="G61" s="34">
        <f t="shared" si="6"/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22">
        <f t="shared" si="7"/>
        <v>0</v>
      </c>
      <c r="EK61" s="22">
        <f t="shared" si="8"/>
        <v>0</v>
      </c>
    </row>
    <row r="62" spans="1:141" ht="12.75">
      <c r="A62" s="40">
        <f t="shared" si="9"/>
        <v>11</v>
      </c>
      <c r="B62" s="40">
        <v>60</v>
      </c>
      <c r="C62" s="15"/>
      <c r="D62" s="39"/>
      <c r="E62" s="39"/>
      <c r="F62" s="39">
        <f t="shared" si="5"/>
        <v>0</v>
      </c>
      <c r="G62" s="34">
        <f t="shared" si="6"/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22">
        <f t="shared" si="7"/>
        <v>0</v>
      </c>
      <c r="EK62" s="22">
        <f t="shared" si="8"/>
        <v>0</v>
      </c>
    </row>
    <row r="63" spans="1:141" ht="12.75">
      <c r="A63" s="40">
        <f t="shared" si="9"/>
        <v>11</v>
      </c>
      <c r="B63" s="40">
        <v>61</v>
      </c>
      <c r="C63" s="15"/>
      <c r="D63" s="39"/>
      <c r="E63" s="39"/>
      <c r="F63" s="39">
        <f t="shared" si="5"/>
        <v>0</v>
      </c>
      <c r="G63" s="34">
        <f t="shared" si="6"/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2">
        <f t="shared" si="7"/>
        <v>0</v>
      </c>
      <c r="EK63" s="22">
        <f t="shared" si="8"/>
        <v>0</v>
      </c>
    </row>
    <row r="64" spans="1:141" ht="12.75">
      <c r="A64" s="40">
        <f t="shared" si="9"/>
        <v>11</v>
      </c>
      <c r="B64" s="40">
        <v>62</v>
      </c>
      <c r="C64" s="15"/>
      <c r="D64" s="39"/>
      <c r="E64" s="39"/>
      <c r="F64" s="39">
        <f t="shared" si="5"/>
        <v>0</v>
      </c>
      <c r="G64" s="34">
        <f t="shared" si="6"/>
        <v>0</v>
      </c>
      <c r="H64" s="34"/>
      <c r="I64" s="34"/>
      <c r="J64" s="3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2">
        <f t="shared" si="7"/>
        <v>0</v>
      </c>
      <c r="EK64" s="22">
        <f t="shared" si="8"/>
        <v>0</v>
      </c>
    </row>
    <row r="65" spans="1:141" ht="12.75">
      <c r="A65" s="40">
        <f t="shared" si="9"/>
        <v>11</v>
      </c>
      <c r="B65" s="40">
        <v>63</v>
      </c>
      <c r="C65" s="15"/>
      <c r="D65" s="39"/>
      <c r="E65" s="39"/>
      <c r="F65" s="39">
        <f t="shared" si="5"/>
        <v>0</v>
      </c>
      <c r="G65" s="34">
        <f t="shared" si="6"/>
        <v>0</v>
      </c>
      <c r="H65" s="34"/>
      <c r="I65" s="34"/>
      <c r="J65" s="3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2">
        <f t="shared" si="7"/>
        <v>0</v>
      </c>
      <c r="EK65" s="22">
        <f t="shared" si="8"/>
        <v>0</v>
      </c>
    </row>
    <row r="66" spans="1:141" ht="12.75">
      <c r="A66" s="40">
        <f t="shared" si="9"/>
        <v>11</v>
      </c>
      <c r="B66" s="40">
        <v>64</v>
      </c>
      <c r="C66" s="15"/>
      <c r="D66" s="39"/>
      <c r="E66" s="39"/>
      <c r="F66" s="39">
        <f t="shared" si="5"/>
        <v>0</v>
      </c>
      <c r="G66" s="34">
        <f t="shared" si="6"/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2">
        <f t="shared" si="7"/>
        <v>0</v>
      </c>
      <c r="EK66" s="22">
        <f t="shared" si="8"/>
        <v>0</v>
      </c>
    </row>
    <row r="67" spans="1:141" ht="12.75">
      <c r="A67" s="40">
        <f t="shared" si="9"/>
        <v>11</v>
      </c>
      <c r="B67" s="40">
        <v>65</v>
      </c>
      <c r="C67" s="15"/>
      <c r="D67" s="39"/>
      <c r="E67" s="39"/>
      <c r="F67" s="39">
        <f aca="true" t="shared" si="10" ref="F67:F82">SUM(H67:DT67)</f>
        <v>0</v>
      </c>
      <c r="G67" s="34">
        <f aca="true" t="shared" si="11" ref="G67:G82">SUMPRODUCT($H$2:$DT$2,H67:DT67)</f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22">
        <f aca="true" t="shared" si="12" ref="EJ67:EJ87">SUM(H67:EI67)</f>
        <v>0</v>
      </c>
      <c r="EK67" s="22">
        <f aca="true" t="shared" si="13" ref="EK67:EK87">SUMPRODUCT($H$2:$EI$2,H67:EI67)</f>
        <v>0</v>
      </c>
    </row>
    <row r="68" spans="1:141" ht="12.75">
      <c r="A68" s="40">
        <f t="shared" si="9"/>
        <v>11</v>
      </c>
      <c r="B68" s="40">
        <v>66</v>
      </c>
      <c r="C68" s="15"/>
      <c r="D68" s="39"/>
      <c r="E68" s="39"/>
      <c r="F68" s="39">
        <f t="shared" si="10"/>
        <v>0</v>
      </c>
      <c r="G68" s="34">
        <f t="shared" si="11"/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22">
        <f t="shared" si="12"/>
        <v>0</v>
      </c>
      <c r="EK68" s="22">
        <f t="shared" si="13"/>
        <v>0</v>
      </c>
    </row>
    <row r="69" spans="1:141" ht="12.75">
      <c r="A69" s="40">
        <f t="shared" si="9"/>
        <v>11</v>
      </c>
      <c r="B69" s="40">
        <v>67</v>
      </c>
      <c r="C69" s="15"/>
      <c r="D69" s="39"/>
      <c r="E69" s="39"/>
      <c r="F69" s="39">
        <f t="shared" si="10"/>
        <v>0</v>
      </c>
      <c r="G69" s="34">
        <f t="shared" si="11"/>
        <v>0</v>
      </c>
      <c r="H69" s="34"/>
      <c r="I69" s="34"/>
      <c r="J69" s="3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2">
        <f t="shared" si="12"/>
        <v>0</v>
      </c>
      <c r="EK69" s="22">
        <f t="shared" si="13"/>
        <v>0</v>
      </c>
    </row>
    <row r="70" spans="1:141" ht="12.75">
      <c r="A70" s="40">
        <f t="shared" si="9"/>
        <v>11</v>
      </c>
      <c r="B70" s="40">
        <v>68</v>
      </c>
      <c r="C70" s="47"/>
      <c r="D70" s="48"/>
      <c r="E70" s="39"/>
      <c r="F70" s="39">
        <f t="shared" si="10"/>
        <v>0</v>
      </c>
      <c r="G70" s="34">
        <f t="shared" si="11"/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2">
        <f t="shared" si="12"/>
        <v>0</v>
      </c>
      <c r="EK70" s="22">
        <f t="shared" si="13"/>
        <v>0</v>
      </c>
    </row>
    <row r="71" spans="1:141" ht="12.75">
      <c r="A71" s="40">
        <f t="shared" si="9"/>
        <v>11</v>
      </c>
      <c r="B71" s="40">
        <v>69</v>
      </c>
      <c r="C71" s="15"/>
      <c r="D71" s="39"/>
      <c r="E71" s="39"/>
      <c r="F71" s="39">
        <f t="shared" si="10"/>
        <v>0</v>
      </c>
      <c r="G71" s="34">
        <f t="shared" si="11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22">
        <f t="shared" si="12"/>
        <v>0</v>
      </c>
      <c r="EK71" s="22">
        <f t="shared" si="13"/>
        <v>0</v>
      </c>
    </row>
    <row r="72" spans="1:141" ht="12.75">
      <c r="A72" s="40">
        <f t="shared" si="9"/>
        <v>11</v>
      </c>
      <c r="B72" s="40">
        <v>70</v>
      </c>
      <c r="C72" s="15"/>
      <c r="D72" s="39"/>
      <c r="E72" s="39"/>
      <c r="F72" s="39">
        <f t="shared" si="10"/>
        <v>0</v>
      </c>
      <c r="G72" s="34">
        <f t="shared" si="11"/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22">
        <f t="shared" si="12"/>
        <v>0</v>
      </c>
      <c r="EK72" s="22">
        <f t="shared" si="13"/>
        <v>0</v>
      </c>
    </row>
    <row r="73" spans="1:141" ht="12.75">
      <c r="A73" s="40">
        <f t="shared" si="9"/>
        <v>11</v>
      </c>
      <c r="B73" s="40">
        <v>71</v>
      </c>
      <c r="C73" s="15"/>
      <c r="D73" s="39"/>
      <c r="E73" s="39"/>
      <c r="F73" s="39">
        <f t="shared" si="10"/>
        <v>0</v>
      </c>
      <c r="G73" s="34">
        <f t="shared" si="11"/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2">
        <f t="shared" si="12"/>
        <v>0</v>
      </c>
      <c r="EK73" s="22">
        <f t="shared" si="13"/>
        <v>0</v>
      </c>
    </row>
    <row r="74" spans="1:141" ht="12.75">
      <c r="A74" s="40">
        <f t="shared" si="9"/>
        <v>11</v>
      </c>
      <c r="B74" s="40">
        <v>72</v>
      </c>
      <c r="C74" s="15"/>
      <c r="D74" s="39"/>
      <c r="E74" s="39"/>
      <c r="F74" s="39">
        <f t="shared" si="10"/>
        <v>0</v>
      </c>
      <c r="G74" s="34">
        <f t="shared" si="11"/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2">
        <f t="shared" si="12"/>
        <v>0</v>
      </c>
      <c r="EK74" s="22">
        <f t="shared" si="13"/>
        <v>0</v>
      </c>
    </row>
    <row r="75" spans="1:141" ht="12.75">
      <c r="A75" s="40">
        <f t="shared" si="9"/>
        <v>11</v>
      </c>
      <c r="B75" s="40">
        <v>73</v>
      </c>
      <c r="C75" s="15"/>
      <c r="D75" s="39"/>
      <c r="E75" s="39"/>
      <c r="F75" s="39">
        <f t="shared" si="10"/>
        <v>0</v>
      </c>
      <c r="G75" s="34">
        <f t="shared" si="11"/>
        <v>0</v>
      </c>
      <c r="H75" s="34"/>
      <c r="I75" s="34"/>
      <c r="J75" s="3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2">
        <f t="shared" si="12"/>
        <v>0</v>
      </c>
      <c r="EK75" s="22">
        <f t="shared" si="13"/>
        <v>0</v>
      </c>
    </row>
    <row r="76" spans="1:141" ht="12.75">
      <c r="A76" s="40">
        <f t="shared" si="9"/>
        <v>11</v>
      </c>
      <c r="B76" s="40">
        <v>74</v>
      </c>
      <c r="C76" s="15"/>
      <c r="D76" s="39"/>
      <c r="E76" s="39"/>
      <c r="F76" s="39">
        <f t="shared" si="10"/>
        <v>0</v>
      </c>
      <c r="G76" s="34">
        <f t="shared" si="11"/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2">
        <f t="shared" si="12"/>
        <v>0</v>
      </c>
      <c r="EK76" s="22">
        <f t="shared" si="13"/>
        <v>0</v>
      </c>
    </row>
    <row r="77" spans="1:141" ht="12.75">
      <c r="A77" s="40">
        <f aca="true" t="shared" si="14" ref="A77:A82">IF(EK77=EK76,IF(EJ77=EJ76,A76,B77),B77)</f>
        <v>11</v>
      </c>
      <c r="B77" s="40">
        <v>75</v>
      </c>
      <c r="C77" s="15"/>
      <c r="D77" s="39"/>
      <c r="E77" s="39"/>
      <c r="F77" s="39">
        <f t="shared" si="10"/>
        <v>0</v>
      </c>
      <c r="G77" s="34">
        <f t="shared" si="11"/>
        <v>0</v>
      </c>
      <c r="H77" s="34"/>
      <c r="I77" s="34"/>
      <c r="J77" s="3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2">
        <f t="shared" si="12"/>
        <v>0</v>
      </c>
      <c r="EK77" s="22">
        <f t="shared" si="13"/>
        <v>0</v>
      </c>
    </row>
    <row r="78" spans="1:141" ht="12.75">
      <c r="A78" s="40">
        <f t="shared" si="14"/>
        <v>11</v>
      </c>
      <c r="B78" s="40">
        <v>76</v>
      </c>
      <c r="C78" s="47"/>
      <c r="D78" s="48"/>
      <c r="E78" s="39"/>
      <c r="F78" s="39">
        <f t="shared" si="10"/>
        <v>0</v>
      </c>
      <c r="G78" s="34">
        <f t="shared" si="11"/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22">
        <f t="shared" si="12"/>
        <v>0</v>
      </c>
      <c r="EK78" s="22">
        <f t="shared" si="13"/>
        <v>0</v>
      </c>
    </row>
    <row r="79" spans="1:141" ht="12.75">
      <c r="A79" s="40">
        <f t="shared" si="14"/>
        <v>11</v>
      </c>
      <c r="B79" s="40">
        <v>77</v>
      </c>
      <c r="C79" s="15"/>
      <c r="D79" s="39"/>
      <c r="E79" s="39"/>
      <c r="F79" s="39">
        <f t="shared" si="10"/>
        <v>0</v>
      </c>
      <c r="G79" s="34">
        <f t="shared" si="11"/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22">
        <f t="shared" si="12"/>
        <v>0</v>
      </c>
      <c r="EK79" s="22">
        <f t="shared" si="13"/>
        <v>0</v>
      </c>
    </row>
    <row r="80" spans="1:141" ht="12.75">
      <c r="A80" s="40">
        <f t="shared" si="14"/>
        <v>11</v>
      </c>
      <c r="B80" s="40">
        <v>78</v>
      </c>
      <c r="C80" s="15"/>
      <c r="D80" s="39"/>
      <c r="E80" s="39"/>
      <c r="F80" s="39">
        <f t="shared" si="10"/>
        <v>0</v>
      </c>
      <c r="G80" s="34">
        <f t="shared" si="11"/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22">
        <f t="shared" si="12"/>
        <v>0</v>
      </c>
      <c r="EK80" s="22">
        <f t="shared" si="13"/>
        <v>0</v>
      </c>
    </row>
    <row r="81" spans="1:141" ht="12.75">
      <c r="A81" s="40">
        <f t="shared" si="14"/>
        <v>11</v>
      </c>
      <c r="B81" s="40">
        <v>79</v>
      </c>
      <c r="C81" s="15"/>
      <c r="D81" s="39"/>
      <c r="E81" s="39"/>
      <c r="F81" s="39">
        <f t="shared" si="10"/>
        <v>0</v>
      </c>
      <c r="G81" s="34">
        <f t="shared" si="11"/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2">
        <f t="shared" si="12"/>
        <v>0</v>
      </c>
      <c r="EK81" s="22">
        <f t="shared" si="13"/>
        <v>0</v>
      </c>
    </row>
    <row r="82" spans="1:141" ht="12.75">
      <c r="A82" s="40">
        <f t="shared" si="14"/>
        <v>11</v>
      </c>
      <c r="B82" s="40">
        <v>80</v>
      </c>
      <c r="C82" s="15"/>
      <c r="D82" s="39"/>
      <c r="E82" s="39"/>
      <c r="F82" s="39">
        <f t="shared" si="10"/>
        <v>0</v>
      </c>
      <c r="G82" s="34">
        <f t="shared" si="11"/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22">
        <f t="shared" si="12"/>
        <v>0</v>
      </c>
      <c r="EK82" s="22">
        <f t="shared" si="13"/>
        <v>0</v>
      </c>
    </row>
    <row r="83" spans="1:141" ht="13.5" customHeight="1" hidden="1">
      <c r="A83" s="40">
        <v>0</v>
      </c>
      <c r="B83" s="40">
        <v>81</v>
      </c>
      <c r="C83" s="15"/>
      <c r="D83" s="39"/>
      <c r="E83" s="39"/>
      <c r="F83" s="39"/>
      <c r="G83" s="39"/>
      <c r="H83" s="34"/>
      <c r="I83" s="34"/>
      <c r="J83" s="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2">
        <f t="shared" si="12"/>
        <v>0</v>
      </c>
      <c r="EK83" s="22">
        <f t="shared" si="13"/>
        <v>0</v>
      </c>
    </row>
    <row r="84" spans="1:141" ht="13.5" customHeight="1" hidden="1">
      <c r="A84" s="40">
        <v>0</v>
      </c>
      <c r="B84" s="40">
        <v>82</v>
      </c>
      <c r="C84" s="15"/>
      <c r="D84" s="39"/>
      <c r="E84" s="39"/>
      <c r="F84" s="39"/>
      <c r="G84" s="39"/>
      <c r="H84" s="34"/>
      <c r="I84" s="34"/>
      <c r="J84" s="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2">
        <f t="shared" si="12"/>
        <v>0</v>
      </c>
      <c r="EK84" s="22">
        <f t="shared" si="13"/>
        <v>0</v>
      </c>
    </row>
    <row r="85" spans="1:141" ht="13.5" customHeight="1" hidden="1">
      <c r="A85" s="40">
        <v>0</v>
      </c>
      <c r="B85" s="40">
        <v>83</v>
      </c>
      <c r="C85" s="15"/>
      <c r="D85" s="39"/>
      <c r="E85" s="39"/>
      <c r="F85" s="39"/>
      <c r="G85" s="39"/>
      <c r="H85" s="34"/>
      <c r="I85" s="34"/>
      <c r="J85" s="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2">
        <f t="shared" si="12"/>
        <v>0</v>
      </c>
      <c r="EK85" s="22">
        <f t="shared" si="13"/>
        <v>0</v>
      </c>
    </row>
    <row r="86" spans="1:141" ht="13.5" customHeight="1" hidden="1">
      <c r="A86" s="40">
        <v>0</v>
      </c>
      <c r="B86" s="40">
        <v>84</v>
      </c>
      <c r="C86" s="15"/>
      <c r="D86" s="39"/>
      <c r="E86" s="39"/>
      <c r="F86" s="39"/>
      <c r="G86" s="39"/>
      <c r="H86" s="34"/>
      <c r="I86" s="34"/>
      <c r="J86" s="3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2">
        <f t="shared" si="12"/>
        <v>0</v>
      </c>
      <c r="EK86" s="22">
        <f t="shared" si="13"/>
        <v>0</v>
      </c>
    </row>
    <row r="87" spans="1:141" ht="13.5" customHeight="1" hidden="1">
      <c r="A87" s="40">
        <v>0</v>
      </c>
      <c r="B87" s="40">
        <v>85</v>
      </c>
      <c r="C87" s="47"/>
      <c r="D87" s="49"/>
      <c r="E87" s="49"/>
      <c r="F87" s="49"/>
      <c r="G87" s="49"/>
      <c r="H87" s="34"/>
      <c r="I87" s="34"/>
      <c r="J87" s="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2">
        <f t="shared" si="12"/>
        <v>0</v>
      </c>
      <c r="EK87" s="22">
        <f t="shared" si="13"/>
        <v>0</v>
      </c>
    </row>
    <row r="88" spans="1:10" ht="12.75">
      <c r="A88" s="27"/>
      <c r="B88" s="27"/>
      <c r="C88" s="52"/>
      <c r="D88" s="52"/>
      <c r="E88" s="52"/>
      <c r="F88" s="52"/>
      <c r="G88" s="52"/>
      <c r="H88" s="52"/>
      <c r="I88" s="56"/>
      <c r="J88" s="57"/>
    </row>
    <row r="89" spans="1:10" ht="12.75">
      <c r="A89" s="27"/>
      <c r="B89" s="27"/>
      <c r="C89" s="52"/>
      <c r="D89" s="52"/>
      <c r="E89" s="52"/>
      <c r="F89" s="52"/>
      <c r="G89" s="52"/>
      <c r="H89" s="52"/>
      <c r="I89" s="56"/>
      <c r="J89" s="57"/>
    </row>
    <row r="90" ht="12.75">
      <c r="C90" s="43"/>
    </row>
    <row r="91" ht="12.75">
      <c r="C91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L8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6" sqref="C6"/>
    </sheetView>
  </sheetViews>
  <sheetFormatPr defaultColWidth="3.8515625" defaultRowHeight="15" outlineLevelCol="1"/>
  <cols>
    <col min="1" max="1" width="6.140625" style="21" bestFit="1" customWidth="1"/>
    <col min="2" max="2" width="6.00390625" style="21" hidden="1" customWidth="1"/>
    <col min="3" max="3" width="23.28125" style="21" bestFit="1" customWidth="1"/>
    <col min="4" max="4" width="5.57421875" style="21" bestFit="1" customWidth="1"/>
    <col min="5" max="5" width="13.57421875" style="21" customWidth="1"/>
    <col min="6" max="7" width="5.8515625" style="21" customWidth="1"/>
    <col min="8" max="9" width="2.8515625" style="28" customWidth="1" outlineLevel="1"/>
    <col min="10" max="10" width="2.8515625" style="29" customWidth="1" outlineLevel="1"/>
    <col min="11" max="12" width="2.8515625" style="30" customWidth="1" outlineLevel="1"/>
    <col min="13" max="13" width="2.8515625" style="31" customWidth="1" outlineLevel="1"/>
    <col min="14" max="16" width="2.8515625" style="30" customWidth="1" outlineLevel="1"/>
    <col min="17" max="19" width="2.8515625" style="29" customWidth="1" outlineLevel="1"/>
    <col min="20" max="21" width="2.8515625" style="30" customWidth="1" outlineLevel="1"/>
    <col min="22" max="22" width="2.8515625" style="29" customWidth="1" outlineLevel="1"/>
    <col min="23" max="23" width="2.8515625" style="30" customWidth="1" outlineLevel="1"/>
    <col min="24" max="24" width="2.8515625" style="31" customWidth="1" outlineLevel="1"/>
    <col min="25" max="25" width="2.8515625" style="29" customWidth="1" outlineLevel="1"/>
    <col min="26" max="26" width="2.8515625" style="31" customWidth="1" outlineLevel="1"/>
    <col min="27" max="27" width="2.8515625" style="29" customWidth="1" outlineLevel="1"/>
    <col min="28" max="28" width="2.8515625" style="30" customWidth="1" outlineLevel="1"/>
    <col min="29" max="29" width="2.8515625" style="31" customWidth="1" outlineLevel="1"/>
    <col min="30" max="31" width="2.8515625" style="30" customWidth="1" outlineLevel="1"/>
    <col min="32" max="32" width="2.8515625" style="29" customWidth="1" outlineLevel="1"/>
    <col min="33" max="34" width="2.8515625" style="30" customWidth="1" outlineLevel="1"/>
    <col min="35" max="36" width="2.8515625" style="29" customWidth="1" outlineLevel="1"/>
    <col min="37" max="37" width="2.8515625" style="28" customWidth="1" outlineLevel="1"/>
    <col min="38" max="38" width="2.8515625" style="29" customWidth="1" outlineLevel="1"/>
    <col min="39" max="40" width="2.8515625" style="31" customWidth="1" outlineLevel="1"/>
    <col min="41" max="41" width="2.8515625" style="28" customWidth="1" outlineLevel="1"/>
    <col min="42" max="43" width="2.8515625" style="31" customWidth="1" outlineLevel="1"/>
    <col min="44" max="44" width="2.8515625" style="30" customWidth="1" outlineLevel="1"/>
    <col min="45" max="45" width="3.00390625" style="31" customWidth="1" outlineLevel="1"/>
    <col min="46" max="83" width="2.8515625" style="30" customWidth="1" outlineLevel="1"/>
    <col min="84" max="85" width="2.8515625" style="29" customWidth="1" outlineLevel="1"/>
    <col min="86" max="87" width="2.8515625" style="28" customWidth="1" outlineLevel="1"/>
    <col min="88" max="106" width="2.8515625" style="29" customWidth="1" outlineLevel="1"/>
    <col min="107" max="124" width="3.8515625" style="29" customWidth="1" outlineLevel="1"/>
    <col min="125" max="125" width="7.140625" style="29" customWidth="1"/>
    <col min="126" max="134" width="2.8515625" style="29" hidden="1" customWidth="1"/>
    <col min="135" max="139" width="3.7109375" style="29" hidden="1" customWidth="1"/>
    <col min="140" max="140" width="5.421875" style="21" hidden="1" customWidth="1"/>
    <col min="141" max="141" width="5.140625" style="21" hidden="1" customWidth="1"/>
    <col min="142" max="142" width="3.8515625" style="24" customWidth="1"/>
    <col min="143" max="16384" width="3.8515625" style="21" customWidth="1"/>
  </cols>
  <sheetData>
    <row r="1" spans="1:141" s="17" customFormat="1" ht="13.5" customHeight="1">
      <c r="A1" s="104" t="s">
        <v>1</v>
      </c>
      <c r="B1" s="45"/>
      <c r="C1" s="109" t="s">
        <v>162</v>
      </c>
      <c r="D1" s="109" t="s">
        <v>244</v>
      </c>
      <c r="E1" s="104" t="s">
        <v>163</v>
      </c>
      <c r="F1" s="104" t="s">
        <v>45</v>
      </c>
      <c r="G1" s="106" t="s">
        <v>46</v>
      </c>
      <c r="H1" s="16">
        <v>1</v>
      </c>
      <c r="I1" s="16">
        <v>2</v>
      </c>
      <c r="J1" s="61">
        <v>3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>
        <v>13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  <c r="Z1" s="16">
        <v>19</v>
      </c>
      <c r="AA1" s="16">
        <v>20</v>
      </c>
      <c r="AB1" s="16">
        <v>21</v>
      </c>
      <c r="AC1" s="16">
        <v>22</v>
      </c>
      <c r="AD1" s="16">
        <v>23</v>
      </c>
      <c r="AE1" s="16">
        <v>24</v>
      </c>
      <c r="AF1" s="16">
        <v>25</v>
      </c>
      <c r="AG1" s="16">
        <v>26</v>
      </c>
      <c r="AH1" s="16">
        <v>27</v>
      </c>
      <c r="AI1" s="16">
        <v>28</v>
      </c>
      <c r="AJ1" s="16">
        <v>29</v>
      </c>
      <c r="AK1" s="16">
        <v>30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6">
        <v>36</v>
      </c>
      <c r="AR1" s="16">
        <v>37</v>
      </c>
      <c r="AS1" s="16">
        <v>38</v>
      </c>
      <c r="AT1" s="16">
        <v>39</v>
      </c>
      <c r="AU1" s="16">
        <v>40</v>
      </c>
      <c r="AV1" s="16">
        <v>41</v>
      </c>
      <c r="AW1" s="16">
        <v>42</v>
      </c>
      <c r="AX1" s="16">
        <v>43</v>
      </c>
      <c r="AY1" s="16">
        <v>44</v>
      </c>
      <c r="AZ1" s="16">
        <v>45</v>
      </c>
      <c r="BA1" s="16">
        <v>46</v>
      </c>
      <c r="BB1" s="16">
        <v>47</v>
      </c>
      <c r="BC1" s="16">
        <v>48</v>
      </c>
      <c r="BD1" s="16">
        <v>49</v>
      </c>
      <c r="BE1" s="16">
        <v>50</v>
      </c>
      <c r="BF1" s="16">
        <v>51</v>
      </c>
      <c r="BG1" s="16">
        <v>52</v>
      </c>
      <c r="BH1" s="16">
        <v>53</v>
      </c>
      <c r="BI1" s="16">
        <v>54</v>
      </c>
      <c r="BJ1" s="16">
        <v>55</v>
      </c>
      <c r="BK1" s="16">
        <v>56</v>
      </c>
      <c r="BL1" s="16">
        <v>57</v>
      </c>
      <c r="BM1" s="16">
        <v>58</v>
      </c>
      <c r="BN1" s="16">
        <v>59</v>
      </c>
      <c r="BO1" s="16">
        <v>60</v>
      </c>
      <c r="BP1" s="16">
        <v>61</v>
      </c>
      <c r="BQ1" s="16">
        <v>62</v>
      </c>
      <c r="BR1" s="16">
        <v>63</v>
      </c>
      <c r="BS1" s="16">
        <v>64</v>
      </c>
      <c r="BT1" s="16">
        <v>65</v>
      </c>
      <c r="BU1" s="16">
        <v>66</v>
      </c>
      <c r="BV1" s="16">
        <v>67</v>
      </c>
      <c r="BW1" s="16">
        <v>68</v>
      </c>
      <c r="BX1" s="16">
        <v>69</v>
      </c>
      <c r="BY1" s="16">
        <v>70</v>
      </c>
      <c r="BZ1" s="16">
        <v>71</v>
      </c>
      <c r="CA1" s="16">
        <v>72</v>
      </c>
      <c r="CB1" s="16">
        <v>73</v>
      </c>
      <c r="CC1" s="16">
        <v>74</v>
      </c>
      <c r="CD1" s="16">
        <v>75</v>
      </c>
      <c r="CE1" s="16">
        <v>76</v>
      </c>
      <c r="CF1" s="16">
        <v>77</v>
      </c>
      <c r="CG1" s="16">
        <v>78</v>
      </c>
      <c r="CH1" s="16">
        <v>79</v>
      </c>
      <c r="CI1" s="16">
        <v>80</v>
      </c>
      <c r="CJ1" s="16">
        <v>81</v>
      </c>
      <c r="CK1" s="16">
        <v>82</v>
      </c>
      <c r="CL1" s="16">
        <v>83</v>
      </c>
      <c r="CM1" s="16">
        <v>84</v>
      </c>
      <c r="CN1" s="16">
        <v>85</v>
      </c>
      <c r="CO1" s="16">
        <v>86</v>
      </c>
      <c r="CP1" s="16">
        <v>87</v>
      </c>
      <c r="CQ1" s="16">
        <v>88</v>
      </c>
      <c r="CR1" s="16">
        <v>89</v>
      </c>
      <c r="CS1" s="16">
        <v>90</v>
      </c>
      <c r="CT1" s="16">
        <v>91</v>
      </c>
      <c r="CU1" s="16">
        <v>92</v>
      </c>
      <c r="CV1" s="16">
        <v>93</v>
      </c>
      <c r="CW1" s="16">
        <v>94</v>
      </c>
      <c r="CX1" s="16">
        <v>95</v>
      </c>
      <c r="CY1" s="16">
        <v>96</v>
      </c>
      <c r="CZ1" s="16">
        <v>97</v>
      </c>
      <c r="DA1" s="16">
        <v>98</v>
      </c>
      <c r="DB1" s="16">
        <v>99</v>
      </c>
      <c r="DC1" s="16">
        <v>100</v>
      </c>
      <c r="DD1" s="16">
        <v>101</v>
      </c>
      <c r="DE1" s="16">
        <v>102</v>
      </c>
      <c r="DF1" s="16">
        <v>103</v>
      </c>
      <c r="DG1" s="16">
        <v>104</v>
      </c>
      <c r="DH1" s="16">
        <v>105</v>
      </c>
      <c r="DI1" s="16">
        <v>106</v>
      </c>
      <c r="DJ1" s="16">
        <v>107</v>
      </c>
      <c r="DK1" s="16">
        <v>108</v>
      </c>
      <c r="DL1" s="16">
        <v>109</v>
      </c>
      <c r="DM1" s="16">
        <v>110</v>
      </c>
      <c r="DN1" s="16">
        <v>111</v>
      </c>
      <c r="DO1" s="16">
        <v>112</v>
      </c>
      <c r="DP1" s="16">
        <v>113</v>
      </c>
      <c r="DQ1" s="16">
        <v>114</v>
      </c>
      <c r="DR1" s="16">
        <v>115</v>
      </c>
      <c r="DS1" s="16">
        <v>116</v>
      </c>
      <c r="DT1" s="16">
        <v>117</v>
      </c>
      <c r="DU1" s="102" t="s">
        <v>165</v>
      </c>
      <c r="DV1" s="16">
        <v>91</v>
      </c>
      <c r="DW1" s="16">
        <v>92</v>
      </c>
      <c r="DX1" s="16">
        <v>93</v>
      </c>
      <c r="DY1" s="16">
        <v>94</v>
      </c>
      <c r="DZ1" s="16">
        <v>95</v>
      </c>
      <c r="EA1" s="16">
        <v>96</v>
      </c>
      <c r="EB1" s="16">
        <v>97</v>
      </c>
      <c r="EC1" s="16">
        <v>98</v>
      </c>
      <c r="ED1" s="16">
        <v>99</v>
      </c>
      <c r="EE1" s="16">
        <v>100</v>
      </c>
      <c r="EF1" s="16">
        <v>101</v>
      </c>
      <c r="EG1" s="16">
        <v>102</v>
      </c>
      <c r="EH1" s="16">
        <v>103</v>
      </c>
      <c r="EI1" s="16">
        <v>104</v>
      </c>
      <c r="EJ1" s="104" t="s">
        <v>45</v>
      </c>
      <c r="EK1" s="106" t="s">
        <v>46</v>
      </c>
    </row>
    <row r="2" spans="1:142" ht="15.75" customHeight="1" thickBot="1">
      <c r="A2" s="108"/>
      <c r="B2" s="46"/>
      <c r="C2" s="110"/>
      <c r="D2" s="110"/>
      <c r="E2" s="105"/>
      <c r="F2" s="105"/>
      <c r="G2" s="107"/>
      <c r="H2" s="60">
        <v>50</v>
      </c>
      <c r="I2" s="19">
        <v>30</v>
      </c>
      <c r="J2" s="58">
        <v>10</v>
      </c>
      <c r="K2" s="58">
        <v>10</v>
      </c>
      <c r="L2" s="59">
        <v>3</v>
      </c>
      <c r="M2" s="20">
        <v>1</v>
      </c>
      <c r="N2" s="19">
        <v>30</v>
      </c>
      <c r="O2" s="59">
        <v>3</v>
      </c>
      <c r="P2" s="58">
        <v>10</v>
      </c>
      <c r="Q2" s="59">
        <v>3</v>
      </c>
      <c r="R2" s="20">
        <v>1</v>
      </c>
      <c r="S2" s="20">
        <v>1</v>
      </c>
      <c r="T2" s="59">
        <v>3</v>
      </c>
      <c r="U2" s="59">
        <v>3</v>
      </c>
      <c r="V2" s="58">
        <v>10</v>
      </c>
      <c r="W2" s="19">
        <v>30</v>
      </c>
      <c r="X2" s="19">
        <v>30</v>
      </c>
      <c r="Y2" s="20">
        <v>1</v>
      </c>
      <c r="Z2" s="58">
        <v>10</v>
      </c>
      <c r="AA2" s="58">
        <v>10</v>
      </c>
      <c r="AB2" s="20">
        <v>1</v>
      </c>
      <c r="AC2" s="58">
        <v>10</v>
      </c>
      <c r="AD2" s="20">
        <v>1</v>
      </c>
      <c r="AE2" s="20">
        <v>1</v>
      </c>
      <c r="AF2" s="58">
        <v>10</v>
      </c>
      <c r="AG2" s="59">
        <v>3</v>
      </c>
      <c r="AH2" s="58">
        <v>10</v>
      </c>
      <c r="AI2" s="58">
        <v>10</v>
      </c>
      <c r="AJ2" s="59">
        <v>3</v>
      </c>
      <c r="AK2" s="60">
        <v>50</v>
      </c>
      <c r="AL2" s="59">
        <v>3</v>
      </c>
      <c r="AM2" s="20">
        <v>1</v>
      </c>
      <c r="AN2" s="59">
        <v>3</v>
      </c>
      <c r="AO2" s="20">
        <v>1</v>
      </c>
      <c r="AP2" s="20">
        <v>1</v>
      </c>
      <c r="AQ2" s="59">
        <v>3</v>
      </c>
      <c r="AR2" s="19">
        <v>30</v>
      </c>
      <c r="AS2" s="19">
        <v>30</v>
      </c>
      <c r="AT2" s="19">
        <v>30</v>
      </c>
      <c r="AU2" s="59">
        <v>3</v>
      </c>
      <c r="AV2" s="58">
        <v>10</v>
      </c>
      <c r="AW2" s="59">
        <v>3</v>
      </c>
      <c r="AX2" s="19">
        <v>30</v>
      </c>
      <c r="AY2" s="60">
        <v>50</v>
      </c>
      <c r="AZ2" s="58">
        <v>10</v>
      </c>
      <c r="BA2" s="58">
        <v>10</v>
      </c>
      <c r="BB2" s="58">
        <v>10</v>
      </c>
      <c r="BC2" s="58">
        <v>10</v>
      </c>
      <c r="BD2" s="58">
        <v>10</v>
      </c>
      <c r="BE2" s="59">
        <v>3</v>
      </c>
      <c r="BF2" s="59">
        <v>3</v>
      </c>
      <c r="BG2" s="20">
        <v>1</v>
      </c>
      <c r="BH2" s="19">
        <v>30</v>
      </c>
      <c r="BI2" s="58">
        <v>10</v>
      </c>
      <c r="BJ2" s="59">
        <v>3</v>
      </c>
      <c r="BK2" s="59">
        <v>3</v>
      </c>
      <c r="BL2" s="58">
        <v>10</v>
      </c>
      <c r="BM2" s="59">
        <v>3</v>
      </c>
      <c r="BN2" s="58">
        <v>10</v>
      </c>
      <c r="BO2" s="59">
        <v>3</v>
      </c>
      <c r="BP2" s="59">
        <v>3</v>
      </c>
      <c r="BQ2" s="59">
        <v>3</v>
      </c>
      <c r="BR2" s="59">
        <v>3</v>
      </c>
      <c r="BS2" s="58">
        <v>10</v>
      </c>
      <c r="BT2" s="59">
        <v>3</v>
      </c>
      <c r="BU2" s="19">
        <v>30</v>
      </c>
      <c r="BV2" s="20">
        <v>1</v>
      </c>
      <c r="BW2" s="20">
        <v>1</v>
      </c>
      <c r="BX2" s="58">
        <v>10</v>
      </c>
      <c r="BY2" s="59">
        <v>3</v>
      </c>
      <c r="BZ2" s="20">
        <v>1</v>
      </c>
      <c r="CA2" s="20">
        <v>1</v>
      </c>
      <c r="CB2" s="59">
        <v>3</v>
      </c>
      <c r="CC2" s="60">
        <v>50</v>
      </c>
      <c r="CD2" s="19">
        <v>30</v>
      </c>
      <c r="CE2" s="58">
        <v>10</v>
      </c>
      <c r="CF2" s="59">
        <v>3</v>
      </c>
      <c r="CG2" s="58">
        <v>10</v>
      </c>
      <c r="CH2" s="59">
        <v>3</v>
      </c>
      <c r="CI2" s="20">
        <v>1</v>
      </c>
      <c r="CJ2" s="20">
        <v>1</v>
      </c>
      <c r="CK2" s="59">
        <v>3</v>
      </c>
      <c r="CL2" s="58">
        <v>10</v>
      </c>
      <c r="CM2" s="59">
        <v>3</v>
      </c>
      <c r="CN2" s="59">
        <v>3</v>
      </c>
      <c r="CO2" s="59">
        <v>3</v>
      </c>
      <c r="CP2" s="60">
        <v>50</v>
      </c>
      <c r="CQ2" s="58">
        <v>10</v>
      </c>
      <c r="CR2" s="58">
        <v>10</v>
      </c>
      <c r="CS2" s="58">
        <v>10</v>
      </c>
      <c r="CT2" s="58">
        <v>10</v>
      </c>
      <c r="CU2" s="58">
        <v>10</v>
      </c>
      <c r="CV2" s="58">
        <v>10</v>
      </c>
      <c r="CW2" s="58">
        <v>10</v>
      </c>
      <c r="CX2" s="58">
        <v>10</v>
      </c>
      <c r="CY2" s="58">
        <v>10</v>
      </c>
      <c r="CZ2" s="58">
        <v>10</v>
      </c>
      <c r="DA2" s="59">
        <v>3</v>
      </c>
      <c r="DB2" s="19">
        <v>30</v>
      </c>
      <c r="DC2" s="19">
        <v>30</v>
      </c>
      <c r="DD2" s="58">
        <v>10</v>
      </c>
      <c r="DE2" s="19">
        <v>30</v>
      </c>
      <c r="DF2" s="59">
        <v>3</v>
      </c>
      <c r="DG2" s="58">
        <v>10</v>
      </c>
      <c r="DH2" s="20">
        <v>1</v>
      </c>
      <c r="DI2" s="59">
        <v>3</v>
      </c>
      <c r="DJ2" s="20">
        <v>1</v>
      </c>
      <c r="DK2" s="58">
        <v>10</v>
      </c>
      <c r="DL2" s="59">
        <v>3</v>
      </c>
      <c r="DM2" s="59">
        <v>3</v>
      </c>
      <c r="DN2" s="59">
        <v>3</v>
      </c>
      <c r="DO2" s="58">
        <v>10</v>
      </c>
      <c r="DP2" s="19">
        <v>30</v>
      </c>
      <c r="DQ2" s="58">
        <v>10</v>
      </c>
      <c r="DR2" s="20">
        <v>1</v>
      </c>
      <c r="DS2" s="59">
        <v>3</v>
      </c>
      <c r="DT2" s="19">
        <v>30</v>
      </c>
      <c r="DU2" s="103"/>
      <c r="DV2" s="33">
        <v>10</v>
      </c>
      <c r="DW2" s="18">
        <v>3</v>
      </c>
      <c r="DX2" s="18">
        <v>3</v>
      </c>
      <c r="DY2" s="18">
        <v>3</v>
      </c>
      <c r="DZ2" s="18">
        <v>3</v>
      </c>
      <c r="EA2" s="18">
        <v>3</v>
      </c>
      <c r="EB2" s="20">
        <v>1</v>
      </c>
      <c r="EC2" s="20">
        <v>1</v>
      </c>
      <c r="ED2" s="33">
        <v>10</v>
      </c>
      <c r="EE2" s="19">
        <v>30</v>
      </c>
      <c r="EF2" s="33">
        <v>10</v>
      </c>
      <c r="EG2" s="19">
        <v>30</v>
      </c>
      <c r="EH2" s="19">
        <v>30</v>
      </c>
      <c r="EI2" s="19">
        <v>30</v>
      </c>
      <c r="EJ2" s="105"/>
      <c r="EK2" s="107"/>
      <c r="EL2" s="21"/>
    </row>
    <row r="3" spans="1:141" ht="12.75">
      <c r="A3" s="40">
        <v>1</v>
      </c>
      <c r="B3" s="40">
        <v>1</v>
      </c>
      <c r="C3" s="74" t="s">
        <v>262</v>
      </c>
      <c r="D3" s="76">
        <v>0.6618055555555555</v>
      </c>
      <c r="E3" s="39" t="s">
        <v>55</v>
      </c>
      <c r="F3" s="39">
        <f>SUM(H3:DT3)</f>
        <v>37</v>
      </c>
      <c r="G3" s="34">
        <f>SUMPRODUCT($H$2:$DT$2,H3:DT3)</f>
        <v>91</v>
      </c>
      <c r="H3" s="34"/>
      <c r="I3" s="34"/>
      <c r="J3" s="34">
        <v>1</v>
      </c>
      <c r="K3" s="34"/>
      <c r="L3" s="34">
        <v>1</v>
      </c>
      <c r="M3" s="34">
        <v>1</v>
      </c>
      <c r="N3" s="34"/>
      <c r="O3" s="34"/>
      <c r="P3" s="34"/>
      <c r="Q3" s="34"/>
      <c r="R3" s="34">
        <v>1</v>
      </c>
      <c r="S3" s="34">
        <v>1</v>
      </c>
      <c r="T3" s="34">
        <v>1</v>
      </c>
      <c r="U3" s="34"/>
      <c r="V3" s="34"/>
      <c r="W3" s="34"/>
      <c r="X3" s="34"/>
      <c r="Y3" s="34">
        <v>1</v>
      </c>
      <c r="Z3" s="34"/>
      <c r="AA3" s="34"/>
      <c r="AB3" s="34">
        <v>1</v>
      </c>
      <c r="AC3" s="34"/>
      <c r="AD3" s="34">
        <v>1</v>
      </c>
      <c r="AE3" s="34">
        <v>1</v>
      </c>
      <c r="AF3" s="34"/>
      <c r="AG3" s="34"/>
      <c r="AH3" s="34"/>
      <c r="AI3" s="34"/>
      <c r="AJ3" s="34">
        <v>1</v>
      </c>
      <c r="AK3" s="34"/>
      <c r="AL3" s="34">
        <v>1</v>
      </c>
      <c r="AM3" s="34">
        <v>1</v>
      </c>
      <c r="AN3" s="34">
        <v>1</v>
      </c>
      <c r="AO3" s="34">
        <v>1</v>
      </c>
      <c r="AP3" s="34">
        <v>1</v>
      </c>
      <c r="AQ3" s="34"/>
      <c r="AR3" s="34"/>
      <c r="AS3" s="34"/>
      <c r="AT3" s="34"/>
      <c r="AU3" s="34">
        <v>1</v>
      </c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>
        <v>1</v>
      </c>
      <c r="BG3" s="34">
        <v>1</v>
      </c>
      <c r="BH3" s="34"/>
      <c r="BI3" s="34"/>
      <c r="BJ3" s="34"/>
      <c r="BK3" s="34"/>
      <c r="BL3" s="34"/>
      <c r="BM3" s="34">
        <v>1</v>
      </c>
      <c r="BN3" s="34"/>
      <c r="BO3" s="34">
        <v>1</v>
      </c>
      <c r="BP3" s="34">
        <v>1</v>
      </c>
      <c r="BQ3" s="34">
        <v>1</v>
      </c>
      <c r="BR3" s="34">
        <v>1</v>
      </c>
      <c r="BS3" s="34"/>
      <c r="BT3" s="34">
        <v>1</v>
      </c>
      <c r="BU3" s="34"/>
      <c r="BV3" s="34">
        <v>1</v>
      </c>
      <c r="BW3" s="34">
        <v>1</v>
      </c>
      <c r="BX3" s="34">
        <v>1</v>
      </c>
      <c r="BY3" s="34">
        <v>1</v>
      </c>
      <c r="BZ3" s="34">
        <v>1</v>
      </c>
      <c r="CA3" s="34">
        <v>1</v>
      </c>
      <c r="CB3" s="34">
        <v>1</v>
      </c>
      <c r="CC3" s="34"/>
      <c r="CD3" s="34"/>
      <c r="CE3" s="34"/>
      <c r="CF3" s="34">
        <v>1</v>
      </c>
      <c r="CG3" s="34"/>
      <c r="CH3" s="34"/>
      <c r="CI3" s="34">
        <v>1</v>
      </c>
      <c r="CJ3" s="34">
        <v>1</v>
      </c>
      <c r="CK3" s="34">
        <v>1</v>
      </c>
      <c r="CL3" s="34"/>
      <c r="CM3" s="34">
        <v>1</v>
      </c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22">
        <f aca="true" t="shared" si="0" ref="EJ3:EJ66">SUM(H3:EI3)</f>
        <v>37</v>
      </c>
      <c r="EK3" s="22">
        <f aca="true" t="shared" si="1" ref="EK3:EK66">SUMPRODUCT($H$2:$EI$2,H3:EI3)</f>
        <v>91</v>
      </c>
    </row>
    <row r="4" spans="1:141" ht="12.75">
      <c r="A4" s="40">
        <v>2</v>
      </c>
      <c r="B4" s="40">
        <v>2</v>
      </c>
      <c r="C4" s="74" t="s">
        <v>263</v>
      </c>
      <c r="D4" s="76">
        <v>0.7076388888888889</v>
      </c>
      <c r="E4" s="39" t="s">
        <v>55</v>
      </c>
      <c r="F4" s="39">
        <f aca="true" t="shared" si="2" ref="F4:F67">SUM(H4:DT4)</f>
        <v>37</v>
      </c>
      <c r="G4" s="34">
        <f aca="true" t="shared" si="3" ref="G4:G67">SUMPRODUCT($H$2:$DT$2,H4:DT4)</f>
        <v>91</v>
      </c>
      <c r="H4" s="34"/>
      <c r="I4" s="34"/>
      <c r="J4" s="34"/>
      <c r="K4" s="34"/>
      <c r="L4" s="34">
        <v>1</v>
      </c>
      <c r="M4" s="34">
        <v>1</v>
      </c>
      <c r="N4" s="34"/>
      <c r="O4" s="34"/>
      <c r="P4" s="34"/>
      <c r="Q4" s="34">
        <v>1</v>
      </c>
      <c r="R4" s="34">
        <v>1</v>
      </c>
      <c r="S4" s="34">
        <v>1</v>
      </c>
      <c r="T4" s="34"/>
      <c r="U4" s="34"/>
      <c r="V4" s="34"/>
      <c r="W4" s="34"/>
      <c r="X4" s="34"/>
      <c r="Y4" s="34">
        <v>1</v>
      </c>
      <c r="Z4" s="34"/>
      <c r="AA4" s="34"/>
      <c r="AB4" s="34"/>
      <c r="AC4" s="34"/>
      <c r="AD4" s="34">
        <v>1</v>
      </c>
      <c r="AE4" s="34">
        <v>1</v>
      </c>
      <c r="AF4" s="34"/>
      <c r="AG4" s="34"/>
      <c r="AH4" s="34"/>
      <c r="AI4" s="34"/>
      <c r="AJ4" s="34">
        <v>1</v>
      </c>
      <c r="AK4" s="34"/>
      <c r="AL4" s="34">
        <v>1</v>
      </c>
      <c r="AM4" s="34">
        <v>1</v>
      </c>
      <c r="AN4" s="34">
        <v>1</v>
      </c>
      <c r="AO4" s="34">
        <v>1</v>
      </c>
      <c r="AP4" s="34">
        <v>1</v>
      </c>
      <c r="AQ4" s="34">
        <v>1</v>
      </c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>
        <v>1</v>
      </c>
      <c r="BG4" s="34">
        <v>1</v>
      </c>
      <c r="BH4" s="34"/>
      <c r="BI4" s="34"/>
      <c r="BJ4" s="34"/>
      <c r="BK4" s="34"/>
      <c r="BL4" s="34"/>
      <c r="BM4" s="34">
        <v>1</v>
      </c>
      <c r="BN4" s="34">
        <v>1</v>
      </c>
      <c r="BO4" s="34">
        <v>1</v>
      </c>
      <c r="BP4" s="34">
        <v>1</v>
      </c>
      <c r="BQ4" s="34">
        <v>1</v>
      </c>
      <c r="BR4" s="34">
        <v>1</v>
      </c>
      <c r="BS4" s="34"/>
      <c r="BT4" s="34">
        <v>1</v>
      </c>
      <c r="BU4" s="34"/>
      <c r="BV4" s="34">
        <v>1</v>
      </c>
      <c r="BW4" s="34">
        <v>1</v>
      </c>
      <c r="BX4" s="34">
        <v>1</v>
      </c>
      <c r="BY4" s="34">
        <v>1</v>
      </c>
      <c r="BZ4" s="34">
        <v>1</v>
      </c>
      <c r="CA4" s="34">
        <v>1</v>
      </c>
      <c r="CB4" s="34">
        <v>1</v>
      </c>
      <c r="CC4" s="34"/>
      <c r="CD4" s="34"/>
      <c r="CE4" s="34"/>
      <c r="CF4" s="34">
        <v>1</v>
      </c>
      <c r="CG4" s="34"/>
      <c r="CH4" s="34"/>
      <c r="CI4" s="34">
        <v>1</v>
      </c>
      <c r="CJ4" s="34">
        <v>1</v>
      </c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>
        <v>1</v>
      </c>
      <c r="DO4" s="34"/>
      <c r="DP4" s="34"/>
      <c r="DQ4" s="34"/>
      <c r="DR4" s="34">
        <v>1</v>
      </c>
      <c r="DS4" s="34">
        <v>1</v>
      </c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22">
        <f t="shared" si="0"/>
        <v>37</v>
      </c>
      <c r="EK4" s="22">
        <f t="shared" si="1"/>
        <v>91</v>
      </c>
    </row>
    <row r="5" spans="1:141" ht="12.75">
      <c r="A5" s="40">
        <v>3</v>
      </c>
      <c r="B5" s="40">
        <v>3</v>
      </c>
      <c r="C5" s="74" t="s">
        <v>243</v>
      </c>
      <c r="D5" s="39"/>
      <c r="E5" s="39" t="s">
        <v>55</v>
      </c>
      <c r="F5" s="39">
        <f t="shared" si="2"/>
        <v>37</v>
      </c>
      <c r="G5" s="34">
        <f t="shared" si="3"/>
        <v>84</v>
      </c>
      <c r="H5" s="34"/>
      <c r="I5" s="34"/>
      <c r="J5" s="34"/>
      <c r="K5" s="34"/>
      <c r="L5" s="34">
        <v>1</v>
      </c>
      <c r="M5" s="34">
        <v>1</v>
      </c>
      <c r="N5" s="34"/>
      <c r="O5" s="34"/>
      <c r="P5" s="34"/>
      <c r="Q5" s="34">
        <v>1</v>
      </c>
      <c r="R5" s="34">
        <v>1</v>
      </c>
      <c r="S5" s="34">
        <v>1</v>
      </c>
      <c r="T5" s="34"/>
      <c r="U5" s="34"/>
      <c r="V5" s="34"/>
      <c r="W5" s="34"/>
      <c r="X5" s="34"/>
      <c r="Y5" s="34">
        <v>1</v>
      </c>
      <c r="Z5" s="34"/>
      <c r="AA5" s="34"/>
      <c r="AB5" s="34"/>
      <c r="AC5" s="34"/>
      <c r="AD5" s="34">
        <v>1</v>
      </c>
      <c r="AE5" s="34">
        <v>1</v>
      </c>
      <c r="AF5" s="34"/>
      <c r="AG5" s="34"/>
      <c r="AH5" s="34"/>
      <c r="AI5" s="34"/>
      <c r="AJ5" s="34">
        <v>1</v>
      </c>
      <c r="AK5" s="34"/>
      <c r="AL5" s="34">
        <v>1</v>
      </c>
      <c r="AM5" s="34">
        <v>1</v>
      </c>
      <c r="AN5" s="34">
        <v>1</v>
      </c>
      <c r="AO5" s="34">
        <v>1</v>
      </c>
      <c r="AP5" s="34">
        <v>1</v>
      </c>
      <c r="AQ5" s="34">
        <v>1</v>
      </c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>
        <v>1</v>
      </c>
      <c r="BG5" s="34">
        <v>1</v>
      </c>
      <c r="BH5" s="34"/>
      <c r="BI5" s="34"/>
      <c r="BJ5" s="34"/>
      <c r="BK5" s="34"/>
      <c r="BL5" s="34"/>
      <c r="BM5" s="34">
        <v>1</v>
      </c>
      <c r="BN5" s="34"/>
      <c r="BO5" s="34">
        <v>1</v>
      </c>
      <c r="BP5" s="34"/>
      <c r="BQ5" s="34">
        <v>1</v>
      </c>
      <c r="BR5" s="34">
        <v>1</v>
      </c>
      <c r="BS5" s="34"/>
      <c r="BT5" s="34">
        <v>1</v>
      </c>
      <c r="BU5" s="34"/>
      <c r="BV5" s="34">
        <v>1</v>
      </c>
      <c r="BW5" s="34">
        <v>1</v>
      </c>
      <c r="BX5" s="34">
        <v>1</v>
      </c>
      <c r="BY5" s="34">
        <v>1</v>
      </c>
      <c r="BZ5" s="34">
        <v>1</v>
      </c>
      <c r="CA5" s="34">
        <v>1</v>
      </c>
      <c r="CB5" s="34">
        <v>1</v>
      </c>
      <c r="CC5" s="34"/>
      <c r="CD5" s="34"/>
      <c r="CE5" s="34"/>
      <c r="CF5" s="34">
        <v>1</v>
      </c>
      <c r="CG5" s="34"/>
      <c r="CH5" s="34">
        <v>1</v>
      </c>
      <c r="CI5" s="34">
        <v>1</v>
      </c>
      <c r="CJ5" s="34">
        <v>1</v>
      </c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>
        <v>1</v>
      </c>
      <c r="DN5" s="34">
        <v>1</v>
      </c>
      <c r="DO5" s="34"/>
      <c r="DP5" s="34"/>
      <c r="DQ5" s="34"/>
      <c r="DR5" s="34">
        <v>1</v>
      </c>
      <c r="DS5" s="34">
        <v>1</v>
      </c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22">
        <f t="shared" si="0"/>
        <v>37</v>
      </c>
      <c r="EK5" s="22">
        <f t="shared" si="1"/>
        <v>84</v>
      </c>
    </row>
    <row r="6" spans="1:141" ht="12.75">
      <c r="A6" s="40">
        <v>4</v>
      </c>
      <c r="B6" s="40">
        <v>4</v>
      </c>
      <c r="C6" s="15" t="s">
        <v>264</v>
      </c>
      <c r="D6" s="39"/>
      <c r="E6" s="39" t="s">
        <v>55</v>
      </c>
      <c r="F6" s="39">
        <f t="shared" si="2"/>
        <v>29</v>
      </c>
      <c r="G6" s="34">
        <f t="shared" si="3"/>
        <v>68</v>
      </c>
      <c r="H6" s="34"/>
      <c r="I6" s="34"/>
      <c r="J6" s="34">
        <v>1</v>
      </c>
      <c r="K6" s="34"/>
      <c r="L6" s="34">
        <v>1</v>
      </c>
      <c r="M6" s="34">
        <v>1</v>
      </c>
      <c r="N6" s="34"/>
      <c r="O6" s="34"/>
      <c r="P6" s="34"/>
      <c r="Q6" s="34">
        <v>1</v>
      </c>
      <c r="R6" s="34">
        <v>1</v>
      </c>
      <c r="S6" s="34">
        <v>1</v>
      </c>
      <c r="T6" s="34">
        <v>1</v>
      </c>
      <c r="U6" s="34"/>
      <c r="V6" s="34"/>
      <c r="W6" s="34"/>
      <c r="X6" s="34"/>
      <c r="Y6" s="34">
        <v>1</v>
      </c>
      <c r="Z6" s="34"/>
      <c r="AA6" s="34"/>
      <c r="AB6" s="34">
        <v>1</v>
      </c>
      <c r="AC6" s="34"/>
      <c r="AD6" s="34">
        <v>1</v>
      </c>
      <c r="AE6" s="34">
        <v>1</v>
      </c>
      <c r="AF6" s="34"/>
      <c r="AG6" s="34"/>
      <c r="AH6" s="34"/>
      <c r="AI6" s="34"/>
      <c r="AJ6" s="34"/>
      <c r="AK6" s="34"/>
      <c r="AL6" s="34">
        <v>1</v>
      </c>
      <c r="AM6" s="34"/>
      <c r="AN6" s="34"/>
      <c r="AO6" s="34"/>
      <c r="AP6" s="34"/>
      <c r="AQ6" s="34">
        <v>1</v>
      </c>
      <c r="AR6" s="34"/>
      <c r="AS6" s="34"/>
      <c r="AT6" s="34"/>
      <c r="AU6" s="34">
        <v>1</v>
      </c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>
        <v>1</v>
      </c>
      <c r="BK6" s="34"/>
      <c r="BL6" s="34"/>
      <c r="BM6" s="34"/>
      <c r="BN6" s="34"/>
      <c r="BO6" s="34">
        <v>1</v>
      </c>
      <c r="BP6" s="34"/>
      <c r="BQ6" s="34">
        <v>1</v>
      </c>
      <c r="BR6" s="34">
        <v>1</v>
      </c>
      <c r="BS6" s="34"/>
      <c r="BT6" s="34">
        <v>1</v>
      </c>
      <c r="BU6" s="34"/>
      <c r="BV6" s="34">
        <v>1</v>
      </c>
      <c r="BW6" s="34">
        <v>1</v>
      </c>
      <c r="BX6" s="34"/>
      <c r="BY6" s="34">
        <v>1</v>
      </c>
      <c r="BZ6" s="34">
        <v>1</v>
      </c>
      <c r="CA6" s="34">
        <v>1</v>
      </c>
      <c r="CB6" s="34">
        <v>1</v>
      </c>
      <c r="CC6" s="34"/>
      <c r="CD6" s="34"/>
      <c r="CE6" s="34"/>
      <c r="CF6" s="34">
        <v>1</v>
      </c>
      <c r="CG6" s="34"/>
      <c r="CH6" s="34">
        <v>1</v>
      </c>
      <c r="CI6" s="34">
        <v>1</v>
      </c>
      <c r="CJ6" s="34">
        <v>1</v>
      </c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22">
        <f t="shared" si="0"/>
        <v>29</v>
      </c>
      <c r="EK6" s="22">
        <f t="shared" si="1"/>
        <v>68</v>
      </c>
    </row>
    <row r="7" spans="1:141" ht="12.75">
      <c r="A7" s="40">
        <f aca="true" t="shared" si="4" ref="A7:A66">IF(EK7=EK6,IF(EJ7=EJ6,A6,B7),B7)</f>
        <v>5</v>
      </c>
      <c r="B7" s="40">
        <v>5</v>
      </c>
      <c r="C7" s="15"/>
      <c r="D7" s="39"/>
      <c r="E7" s="39"/>
      <c r="F7" s="39">
        <f t="shared" si="2"/>
        <v>0</v>
      </c>
      <c r="G7" s="34">
        <f t="shared" si="3"/>
        <v>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22">
        <f t="shared" si="0"/>
        <v>0</v>
      </c>
      <c r="EK7" s="22">
        <f t="shared" si="1"/>
        <v>0</v>
      </c>
    </row>
    <row r="8" spans="1:141" ht="12.75">
      <c r="A8" s="40">
        <f t="shared" si="4"/>
        <v>5</v>
      </c>
      <c r="B8" s="40">
        <v>6</v>
      </c>
      <c r="C8" s="47"/>
      <c r="D8" s="48"/>
      <c r="E8" s="49"/>
      <c r="F8" s="39">
        <f t="shared" si="2"/>
        <v>0</v>
      </c>
      <c r="G8" s="34">
        <f t="shared" si="3"/>
        <v>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22">
        <f t="shared" si="0"/>
        <v>0</v>
      </c>
      <c r="EK8" s="22">
        <f t="shared" si="1"/>
        <v>0</v>
      </c>
    </row>
    <row r="9" spans="1:141" ht="12.75">
      <c r="A9" s="40">
        <f t="shared" si="4"/>
        <v>5</v>
      </c>
      <c r="B9" s="40">
        <v>7</v>
      </c>
      <c r="C9" s="15"/>
      <c r="D9" s="39"/>
      <c r="E9" s="39"/>
      <c r="F9" s="39">
        <f t="shared" si="2"/>
        <v>0</v>
      </c>
      <c r="G9" s="34">
        <f t="shared" si="3"/>
        <v>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2">
        <f t="shared" si="0"/>
        <v>0</v>
      </c>
      <c r="EK9" s="22">
        <f t="shared" si="1"/>
        <v>0</v>
      </c>
    </row>
    <row r="10" spans="1:141" ht="12.75">
      <c r="A10" s="40">
        <f t="shared" si="4"/>
        <v>5</v>
      </c>
      <c r="B10" s="40">
        <v>8</v>
      </c>
      <c r="C10" s="50"/>
      <c r="D10" s="34"/>
      <c r="E10" s="34"/>
      <c r="F10" s="39">
        <f t="shared" si="2"/>
        <v>0</v>
      </c>
      <c r="G10" s="34">
        <f t="shared" si="3"/>
        <v>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22">
        <f t="shared" si="0"/>
        <v>0</v>
      </c>
      <c r="EK10" s="22">
        <f t="shared" si="1"/>
        <v>0</v>
      </c>
    </row>
    <row r="11" spans="1:141" ht="12.75">
      <c r="A11" s="40">
        <f t="shared" si="4"/>
        <v>5</v>
      </c>
      <c r="B11" s="40">
        <v>9</v>
      </c>
      <c r="C11" s="15"/>
      <c r="D11" s="39"/>
      <c r="E11" s="39"/>
      <c r="F11" s="39">
        <f t="shared" si="2"/>
        <v>0</v>
      </c>
      <c r="G11" s="34">
        <f t="shared" si="3"/>
        <v>0</v>
      </c>
      <c r="H11" s="34"/>
      <c r="I11" s="34"/>
      <c r="J11" s="3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2">
        <f t="shared" si="0"/>
        <v>0</v>
      </c>
      <c r="EK11" s="22">
        <f t="shared" si="1"/>
        <v>0</v>
      </c>
    </row>
    <row r="12" spans="1:141" ht="12.75">
      <c r="A12" s="40">
        <f t="shared" si="4"/>
        <v>5</v>
      </c>
      <c r="B12" s="40">
        <v>10</v>
      </c>
      <c r="C12" s="15"/>
      <c r="D12" s="39"/>
      <c r="E12" s="39"/>
      <c r="F12" s="39">
        <f t="shared" si="2"/>
        <v>0</v>
      </c>
      <c r="G12" s="34">
        <f t="shared" si="3"/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2">
        <f t="shared" si="0"/>
        <v>0</v>
      </c>
      <c r="EK12" s="22">
        <f t="shared" si="1"/>
        <v>0</v>
      </c>
    </row>
    <row r="13" spans="1:141" ht="12.75">
      <c r="A13" s="40">
        <f t="shared" si="4"/>
        <v>5</v>
      </c>
      <c r="B13" s="40">
        <v>11</v>
      </c>
      <c r="C13" s="15"/>
      <c r="D13" s="39"/>
      <c r="E13" s="39"/>
      <c r="F13" s="39">
        <f t="shared" si="2"/>
        <v>0</v>
      </c>
      <c r="G13" s="34">
        <f t="shared" si="3"/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22">
        <f t="shared" si="0"/>
        <v>0</v>
      </c>
      <c r="EK13" s="22">
        <f t="shared" si="1"/>
        <v>0</v>
      </c>
    </row>
    <row r="14" spans="1:141" ht="12.75">
      <c r="A14" s="40">
        <f t="shared" si="4"/>
        <v>5</v>
      </c>
      <c r="B14" s="40">
        <v>12</v>
      </c>
      <c r="C14" s="15"/>
      <c r="D14" s="39"/>
      <c r="E14" s="39"/>
      <c r="F14" s="39">
        <f t="shared" si="2"/>
        <v>0</v>
      </c>
      <c r="G14" s="34">
        <f t="shared" si="3"/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22">
        <f t="shared" si="0"/>
        <v>0</v>
      </c>
      <c r="EK14" s="22">
        <f t="shared" si="1"/>
        <v>0</v>
      </c>
    </row>
    <row r="15" spans="1:141" ht="12.75">
      <c r="A15" s="40">
        <f t="shared" si="4"/>
        <v>5</v>
      </c>
      <c r="B15" s="40">
        <v>13</v>
      </c>
      <c r="C15" s="15"/>
      <c r="D15" s="39"/>
      <c r="E15" s="39"/>
      <c r="F15" s="39">
        <f t="shared" si="2"/>
        <v>0</v>
      </c>
      <c r="G15" s="34">
        <f t="shared" si="3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22">
        <f t="shared" si="0"/>
        <v>0</v>
      </c>
      <c r="EK15" s="22">
        <f t="shared" si="1"/>
        <v>0</v>
      </c>
    </row>
    <row r="16" spans="1:141" ht="12.75">
      <c r="A16" s="40">
        <f t="shared" si="4"/>
        <v>5</v>
      </c>
      <c r="B16" s="40">
        <v>14</v>
      </c>
      <c r="C16" s="15"/>
      <c r="D16" s="39"/>
      <c r="E16" s="39"/>
      <c r="F16" s="39">
        <f t="shared" si="2"/>
        <v>0</v>
      </c>
      <c r="G16" s="34">
        <f t="shared" si="3"/>
        <v>0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22">
        <f t="shared" si="0"/>
        <v>0</v>
      </c>
      <c r="EK16" s="22">
        <f t="shared" si="1"/>
        <v>0</v>
      </c>
    </row>
    <row r="17" spans="1:141" ht="12.75">
      <c r="A17" s="40">
        <f t="shared" si="4"/>
        <v>5</v>
      </c>
      <c r="B17" s="40">
        <v>15</v>
      </c>
      <c r="C17" s="15"/>
      <c r="D17" s="39"/>
      <c r="E17" s="39"/>
      <c r="F17" s="39">
        <f t="shared" si="2"/>
        <v>0</v>
      </c>
      <c r="G17" s="34">
        <f t="shared" si="3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2">
        <f t="shared" si="0"/>
        <v>0</v>
      </c>
      <c r="EK17" s="22">
        <f t="shared" si="1"/>
        <v>0</v>
      </c>
    </row>
    <row r="18" spans="1:141" ht="12.75">
      <c r="A18" s="40">
        <f t="shared" si="4"/>
        <v>5</v>
      </c>
      <c r="B18" s="40">
        <v>16</v>
      </c>
      <c r="C18" s="15"/>
      <c r="D18" s="39"/>
      <c r="E18" s="39"/>
      <c r="F18" s="39">
        <f t="shared" si="2"/>
        <v>0</v>
      </c>
      <c r="G18" s="34">
        <f t="shared" si="3"/>
        <v>0</v>
      </c>
      <c r="H18" s="34"/>
      <c r="I18" s="34"/>
      <c r="J18" s="3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2">
        <f t="shared" si="0"/>
        <v>0</v>
      </c>
      <c r="EK18" s="22">
        <f t="shared" si="1"/>
        <v>0</v>
      </c>
    </row>
    <row r="19" spans="1:141" ht="12.75">
      <c r="A19" s="40">
        <f t="shared" si="4"/>
        <v>5</v>
      </c>
      <c r="B19" s="40">
        <v>17</v>
      </c>
      <c r="C19" s="15"/>
      <c r="D19" s="39"/>
      <c r="E19" s="39"/>
      <c r="F19" s="39">
        <f t="shared" si="2"/>
        <v>0</v>
      </c>
      <c r="G19" s="34">
        <f t="shared" si="3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22">
        <f t="shared" si="0"/>
        <v>0</v>
      </c>
      <c r="EK19" s="22">
        <f t="shared" si="1"/>
        <v>0</v>
      </c>
    </row>
    <row r="20" spans="1:141" ht="12.75">
      <c r="A20" s="40">
        <f t="shared" si="4"/>
        <v>5</v>
      </c>
      <c r="B20" s="40">
        <v>18</v>
      </c>
      <c r="C20" s="15"/>
      <c r="D20" s="39"/>
      <c r="E20" s="39"/>
      <c r="F20" s="39">
        <f t="shared" si="2"/>
        <v>0</v>
      </c>
      <c r="G20" s="34">
        <f t="shared" si="3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22">
        <f t="shared" si="0"/>
        <v>0</v>
      </c>
      <c r="EK20" s="22">
        <f t="shared" si="1"/>
        <v>0</v>
      </c>
    </row>
    <row r="21" spans="1:141" ht="12.75">
      <c r="A21" s="40">
        <f t="shared" si="4"/>
        <v>5</v>
      </c>
      <c r="B21" s="40">
        <v>19</v>
      </c>
      <c r="C21" s="15"/>
      <c r="D21" s="39"/>
      <c r="E21" s="39"/>
      <c r="F21" s="39">
        <f t="shared" si="2"/>
        <v>0</v>
      </c>
      <c r="G21" s="34">
        <f t="shared" si="3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2">
        <f t="shared" si="0"/>
        <v>0</v>
      </c>
      <c r="EK21" s="22">
        <f t="shared" si="1"/>
        <v>0</v>
      </c>
    </row>
    <row r="22" spans="1:141" ht="12.75">
      <c r="A22" s="40">
        <f t="shared" si="4"/>
        <v>5</v>
      </c>
      <c r="B22" s="40">
        <v>20</v>
      </c>
      <c r="C22" s="15"/>
      <c r="D22" s="39"/>
      <c r="E22" s="39"/>
      <c r="F22" s="39">
        <f t="shared" si="2"/>
        <v>0</v>
      </c>
      <c r="G22" s="34">
        <f t="shared" si="3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2">
        <f t="shared" si="0"/>
        <v>0</v>
      </c>
      <c r="EK22" s="22">
        <f t="shared" si="1"/>
        <v>0</v>
      </c>
    </row>
    <row r="23" spans="1:141" ht="12.75">
      <c r="A23" s="40">
        <f t="shared" si="4"/>
        <v>5</v>
      </c>
      <c r="B23" s="40">
        <v>21</v>
      </c>
      <c r="C23" s="15"/>
      <c r="D23" s="39"/>
      <c r="E23" s="39"/>
      <c r="F23" s="39">
        <f t="shared" si="2"/>
        <v>0</v>
      </c>
      <c r="G23" s="34">
        <f t="shared" si="3"/>
        <v>0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22">
        <f t="shared" si="0"/>
        <v>0</v>
      </c>
      <c r="EK23" s="22">
        <f t="shared" si="1"/>
        <v>0</v>
      </c>
    </row>
    <row r="24" spans="1:141" ht="12.75">
      <c r="A24" s="40">
        <f t="shared" si="4"/>
        <v>5</v>
      </c>
      <c r="B24" s="40">
        <v>22</v>
      </c>
      <c r="C24" s="15"/>
      <c r="D24" s="39"/>
      <c r="E24" s="39"/>
      <c r="F24" s="39">
        <f t="shared" si="2"/>
        <v>0</v>
      </c>
      <c r="G24" s="34">
        <f t="shared" si="3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22">
        <f t="shared" si="0"/>
        <v>0</v>
      </c>
      <c r="EK24" s="22">
        <f t="shared" si="1"/>
        <v>0</v>
      </c>
    </row>
    <row r="25" spans="1:141" ht="12.75">
      <c r="A25" s="40">
        <f t="shared" si="4"/>
        <v>5</v>
      </c>
      <c r="B25" s="40">
        <v>23</v>
      </c>
      <c r="C25" s="15"/>
      <c r="D25" s="39"/>
      <c r="E25" s="39"/>
      <c r="F25" s="39">
        <f t="shared" si="2"/>
        <v>0</v>
      </c>
      <c r="G25" s="34">
        <f t="shared" si="3"/>
        <v>0</v>
      </c>
      <c r="H25" s="34"/>
      <c r="I25" s="34"/>
      <c r="J25" s="3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2">
        <f t="shared" si="0"/>
        <v>0</v>
      </c>
      <c r="EK25" s="22">
        <f t="shared" si="1"/>
        <v>0</v>
      </c>
    </row>
    <row r="26" spans="1:141" ht="12.75">
      <c r="A26" s="40">
        <f t="shared" si="4"/>
        <v>5</v>
      </c>
      <c r="B26" s="40">
        <v>24</v>
      </c>
      <c r="C26" s="15"/>
      <c r="D26" s="39"/>
      <c r="E26" s="39"/>
      <c r="F26" s="39">
        <f t="shared" si="2"/>
        <v>0</v>
      </c>
      <c r="G26" s="34">
        <f t="shared" si="3"/>
        <v>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2">
        <f t="shared" si="0"/>
        <v>0</v>
      </c>
      <c r="EK26" s="22">
        <f t="shared" si="1"/>
        <v>0</v>
      </c>
    </row>
    <row r="27" spans="1:141" ht="12.75">
      <c r="A27" s="40">
        <f t="shared" si="4"/>
        <v>5</v>
      </c>
      <c r="B27" s="40">
        <v>25</v>
      </c>
      <c r="C27" s="15"/>
      <c r="D27" s="39"/>
      <c r="E27" s="39"/>
      <c r="F27" s="39">
        <f t="shared" si="2"/>
        <v>0</v>
      </c>
      <c r="G27" s="34">
        <f t="shared" si="3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22">
        <f t="shared" si="0"/>
        <v>0</v>
      </c>
      <c r="EK27" s="22">
        <f t="shared" si="1"/>
        <v>0</v>
      </c>
    </row>
    <row r="28" spans="1:141" ht="12.75">
      <c r="A28" s="40">
        <f t="shared" si="4"/>
        <v>5</v>
      </c>
      <c r="B28" s="40">
        <v>26</v>
      </c>
      <c r="C28" s="15"/>
      <c r="D28" s="39"/>
      <c r="E28" s="39"/>
      <c r="F28" s="39">
        <f t="shared" si="2"/>
        <v>0</v>
      </c>
      <c r="G28" s="34">
        <f t="shared" si="3"/>
        <v>0</v>
      </c>
      <c r="H28" s="34"/>
      <c r="I28" s="34"/>
      <c r="J28" s="3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2">
        <f t="shared" si="0"/>
        <v>0</v>
      </c>
      <c r="EK28" s="22">
        <f t="shared" si="1"/>
        <v>0</v>
      </c>
    </row>
    <row r="29" spans="1:141" ht="12.75">
      <c r="A29" s="40">
        <f t="shared" si="4"/>
        <v>5</v>
      </c>
      <c r="B29" s="40">
        <v>27</v>
      </c>
      <c r="C29" s="15"/>
      <c r="D29" s="39"/>
      <c r="E29" s="39"/>
      <c r="F29" s="39">
        <f t="shared" si="2"/>
        <v>0</v>
      </c>
      <c r="G29" s="34">
        <f t="shared" si="3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22">
        <f t="shared" si="0"/>
        <v>0</v>
      </c>
      <c r="EK29" s="22">
        <f t="shared" si="1"/>
        <v>0</v>
      </c>
    </row>
    <row r="30" spans="1:141" ht="12.75">
      <c r="A30" s="40">
        <f t="shared" si="4"/>
        <v>5</v>
      </c>
      <c r="B30" s="40">
        <v>28</v>
      </c>
      <c r="C30" s="15"/>
      <c r="D30" s="39"/>
      <c r="E30" s="39"/>
      <c r="F30" s="39">
        <f t="shared" si="2"/>
        <v>0</v>
      </c>
      <c r="G30" s="34">
        <f t="shared" si="3"/>
        <v>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22">
        <f t="shared" si="0"/>
        <v>0</v>
      </c>
      <c r="EK30" s="22">
        <f t="shared" si="1"/>
        <v>0</v>
      </c>
    </row>
    <row r="31" spans="1:141" ht="12.75">
      <c r="A31" s="40">
        <f t="shared" si="4"/>
        <v>5</v>
      </c>
      <c r="B31" s="40">
        <v>29</v>
      </c>
      <c r="C31" s="15"/>
      <c r="D31" s="39"/>
      <c r="E31" s="39"/>
      <c r="F31" s="39">
        <f t="shared" si="2"/>
        <v>0</v>
      </c>
      <c r="G31" s="34">
        <f t="shared" si="3"/>
        <v>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22">
        <f t="shared" si="0"/>
        <v>0</v>
      </c>
      <c r="EK31" s="22">
        <f t="shared" si="1"/>
        <v>0</v>
      </c>
    </row>
    <row r="32" spans="1:141" ht="12.75">
      <c r="A32" s="40">
        <f t="shared" si="4"/>
        <v>5</v>
      </c>
      <c r="B32" s="40">
        <v>30</v>
      </c>
      <c r="C32" s="15"/>
      <c r="D32" s="39"/>
      <c r="E32" s="39"/>
      <c r="F32" s="39">
        <f t="shared" si="2"/>
        <v>0</v>
      </c>
      <c r="G32" s="34">
        <f t="shared" si="3"/>
        <v>0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2">
        <f t="shared" si="0"/>
        <v>0</v>
      </c>
      <c r="EK32" s="22">
        <f t="shared" si="1"/>
        <v>0</v>
      </c>
    </row>
    <row r="33" spans="1:141" ht="12.75">
      <c r="A33" s="40">
        <f t="shared" si="4"/>
        <v>5</v>
      </c>
      <c r="B33" s="40">
        <v>31</v>
      </c>
      <c r="C33" s="15"/>
      <c r="D33" s="39"/>
      <c r="E33" s="39"/>
      <c r="F33" s="39">
        <f t="shared" si="2"/>
        <v>0</v>
      </c>
      <c r="G33" s="34">
        <f t="shared" si="3"/>
        <v>0</v>
      </c>
      <c r="H33" s="34"/>
      <c r="I33" s="34"/>
      <c r="J33" s="3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2">
        <f t="shared" si="0"/>
        <v>0</v>
      </c>
      <c r="EK33" s="22">
        <f t="shared" si="1"/>
        <v>0</v>
      </c>
    </row>
    <row r="34" spans="1:141" ht="12.75">
      <c r="A34" s="40">
        <f t="shared" si="4"/>
        <v>5</v>
      </c>
      <c r="B34" s="40">
        <v>32</v>
      </c>
      <c r="C34" s="15"/>
      <c r="D34" s="39"/>
      <c r="E34" s="39"/>
      <c r="F34" s="39">
        <f t="shared" si="2"/>
        <v>0</v>
      </c>
      <c r="G34" s="34">
        <f t="shared" si="3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22">
        <f t="shared" si="0"/>
        <v>0</v>
      </c>
      <c r="EK34" s="22">
        <f t="shared" si="1"/>
        <v>0</v>
      </c>
    </row>
    <row r="35" spans="1:141" ht="12.75">
      <c r="A35" s="40">
        <f t="shared" si="4"/>
        <v>5</v>
      </c>
      <c r="B35" s="40">
        <v>33</v>
      </c>
      <c r="C35" s="15"/>
      <c r="D35" s="39"/>
      <c r="E35" s="39"/>
      <c r="F35" s="39">
        <f t="shared" si="2"/>
        <v>0</v>
      </c>
      <c r="G35" s="34">
        <f t="shared" si="3"/>
        <v>0</v>
      </c>
      <c r="H35" s="34"/>
      <c r="I35" s="34"/>
      <c r="J35" s="3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2">
        <f t="shared" si="0"/>
        <v>0</v>
      </c>
      <c r="EK35" s="22">
        <f t="shared" si="1"/>
        <v>0</v>
      </c>
    </row>
    <row r="36" spans="1:141" ht="12.75">
      <c r="A36" s="40">
        <f t="shared" si="4"/>
        <v>5</v>
      </c>
      <c r="B36" s="40">
        <v>34</v>
      </c>
      <c r="C36" s="15"/>
      <c r="D36" s="39"/>
      <c r="E36" s="39"/>
      <c r="F36" s="39">
        <f t="shared" si="2"/>
        <v>0</v>
      </c>
      <c r="G36" s="34">
        <f t="shared" si="3"/>
        <v>0</v>
      </c>
      <c r="H36" s="34"/>
      <c r="I36" s="34"/>
      <c r="J36" s="3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2">
        <f t="shared" si="0"/>
        <v>0</v>
      </c>
      <c r="EK36" s="22">
        <f t="shared" si="1"/>
        <v>0</v>
      </c>
    </row>
    <row r="37" spans="1:141" ht="12.75">
      <c r="A37" s="40">
        <f t="shared" si="4"/>
        <v>5</v>
      </c>
      <c r="B37" s="40">
        <v>35</v>
      </c>
      <c r="C37" s="15"/>
      <c r="D37" s="39"/>
      <c r="E37" s="39"/>
      <c r="F37" s="39">
        <f t="shared" si="2"/>
        <v>0</v>
      </c>
      <c r="G37" s="34">
        <f t="shared" si="3"/>
        <v>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22">
        <f t="shared" si="0"/>
        <v>0</v>
      </c>
      <c r="EK37" s="22">
        <f t="shared" si="1"/>
        <v>0</v>
      </c>
    </row>
    <row r="38" spans="1:141" ht="12.75">
      <c r="A38" s="40">
        <f t="shared" si="4"/>
        <v>5</v>
      </c>
      <c r="B38" s="40">
        <v>36</v>
      </c>
      <c r="C38" s="15"/>
      <c r="D38" s="39"/>
      <c r="E38" s="39"/>
      <c r="F38" s="39">
        <f t="shared" si="2"/>
        <v>0</v>
      </c>
      <c r="G38" s="34">
        <f t="shared" si="3"/>
        <v>0</v>
      </c>
      <c r="H38" s="34"/>
      <c r="I38" s="34"/>
      <c r="J38" s="3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2">
        <f t="shared" si="0"/>
        <v>0</v>
      </c>
      <c r="EK38" s="22">
        <f t="shared" si="1"/>
        <v>0</v>
      </c>
    </row>
    <row r="39" spans="1:141" ht="12.75">
      <c r="A39" s="40">
        <f t="shared" si="4"/>
        <v>5</v>
      </c>
      <c r="B39" s="40">
        <v>37</v>
      </c>
      <c r="C39" s="15"/>
      <c r="D39" s="39"/>
      <c r="E39" s="39"/>
      <c r="F39" s="39">
        <f t="shared" si="2"/>
        <v>0</v>
      </c>
      <c r="G39" s="34">
        <f t="shared" si="3"/>
        <v>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22">
        <f t="shared" si="0"/>
        <v>0</v>
      </c>
      <c r="EK39" s="22">
        <f t="shared" si="1"/>
        <v>0</v>
      </c>
    </row>
    <row r="40" spans="1:141" ht="12.75">
      <c r="A40" s="40">
        <f t="shared" si="4"/>
        <v>5</v>
      </c>
      <c r="B40" s="40">
        <v>38</v>
      </c>
      <c r="C40" s="15"/>
      <c r="D40" s="39"/>
      <c r="E40" s="39"/>
      <c r="F40" s="39">
        <f t="shared" si="2"/>
        <v>0</v>
      </c>
      <c r="G40" s="34">
        <f t="shared" si="3"/>
        <v>0</v>
      </c>
      <c r="H40" s="34"/>
      <c r="I40" s="34"/>
      <c r="J40" s="3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2">
        <f t="shared" si="0"/>
        <v>0</v>
      </c>
      <c r="EK40" s="22">
        <f t="shared" si="1"/>
        <v>0</v>
      </c>
    </row>
    <row r="41" spans="1:141" ht="12.75">
      <c r="A41" s="40">
        <f t="shared" si="4"/>
        <v>5</v>
      </c>
      <c r="B41" s="40">
        <v>39</v>
      </c>
      <c r="C41" s="15"/>
      <c r="D41" s="39"/>
      <c r="E41" s="39"/>
      <c r="F41" s="39">
        <f t="shared" si="2"/>
        <v>0</v>
      </c>
      <c r="G41" s="34">
        <f t="shared" si="3"/>
        <v>0</v>
      </c>
      <c r="H41" s="34"/>
      <c r="I41" s="34"/>
      <c r="J41" s="3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2">
        <f t="shared" si="0"/>
        <v>0</v>
      </c>
      <c r="EK41" s="22">
        <f t="shared" si="1"/>
        <v>0</v>
      </c>
    </row>
    <row r="42" spans="1:141" ht="12.75">
      <c r="A42" s="40">
        <f t="shared" si="4"/>
        <v>5</v>
      </c>
      <c r="B42" s="40">
        <v>40</v>
      </c>
      <c r="C42" s="15"/>
      <c r="D42" s="39"/>
      <c r="E42" s="39"/>
      <c r="F42" s="39">
        <f t="shared" si="2"/>
        <v>0</v>
      </c>
      <c r="G42" s="34">
        <f t="shared" si="3"/>
        <v>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2">
        <f t="shared" si="0"/>
        <v>0</v>
      </c>
      <c r="EK42" s="22">
        <f t="shared" si="1"/>
        <v>0</v>
      </c>
    </row>
    <row r="43" spans="1:141" ht="12.75">
      <c r="A43" s="40">
        <f t="shared" si="4"/>
        <v>5</v>
      </c>
      <c r="B43" s="40">
        <v>41</v>
      </c>
      <c r="C43" s="15"/>
      <c r="D43" s="39"/>
      <c r="E43" s="39"/>
      <c r="F43" s="39">
        <f t="shared" si="2"/>
        <v>0</v>
      </c>
      <c r="G43" s="34">
        <f t="shared" si="3"/>
        <v>0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2">
        <f t="shared" si="0"/>
        <v>0</v>
      </c>
      <c r="EK43" s="22">
        <f t="shared" si="1"/>
        <v>0</v>
      </c>
    </row>
    <row r="44" spans="1:141" ht="12.75">
      <c r="A44" s="40">
        <f t="shared" si="4"/>
        <v>5</v>
      </c>
      <c r="B44" s="40">
        <v>42</v>
      </c>
      <c r="C44" s="15"/>
      <c r="D44" s="39"/>
      <c r="E44" s="39"/>
      <c r="F44" s="39">
        <f t="shared" si="2"/>
        <v>0</v>
      </c>
      <c r="G44" s="34">
        <f t="shared" si="3"/>
        <v>0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22">
        <f t="shared" si="0"/>
        <v>0</v>
      </c>
      <c r="EK44" s="22">
        <f t="shared" si="1"/>
        <v>0</v>
      </c>
    </row>
    <row r="45" spans="1:141" ht="12.75">
      <c r="A45" s="40">
        <f t="shared" si="4"/>
        <v>5</v>
      </c>
      <c r="B45" s="40">
        <v>43</v>
      </c>
      <c r="C45" s="15"/>
      <c r="D45" s="39"/>
      <c r="E45" s="39"/>
      <c r="F45" s="39">
        <f t="shared" si="2"/>
        <v>0</v>
      </c>
      <c r="G45" s="34">
        <f t="shared" si="3"/>
        <v>0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22">
        <f t="shared" si="0"/>
        <v>0</v>
      </c>
      <c r="EK45" s="22">
        <f t="shared" si="1"/>
        <v>0</v>
      </c>
    </row>
    <row r="46" spans="1:141" ht="12.75">
      <c r="A46" s="40">
        <f t="shared" si="4"/>
        <v>5</v>
      </c>
      <c r="B46" s="40">
        <v>44</v>
      </c>
      <c r="C46" s="15"/>
      <c r="D46" s="39"/>
      <c r="E46" s="39"/>
      <c r="F46" s="39">
        <f t="shared" si="2"/>
        <v>0</v>
      </c>
      <c r="G46" s="34">
        <f t="shared" si="3"/>
        <v>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22">
        <f t="shared" si="0"/>
        <v>0</v>
      </c>
      <c r="EK46" s="22">
        <f t="shared" si="1"/>
        <v>0</v>
      </c>
    </row>
    <row r="47" spans="1:141" ht="12.75">
      <c r="A47" s="40">
        <f t="shared" si="4"/>
        <v>5</v>
      </c>
      <c r="B47" s="40">
        <v>45</v>
      </c>
      <c r="C47" s="15"/>
      <c r="D47" s="39"/>
      <c r="E47" s="39"/>
      <c r="F47" s="39">
        <f t="shared" si="2"/>
        <v>0</v>
      </c>
      <c r="G47" s="34">
        <f t="shared" si="3"/>
        <v>0</v>
      </c>
      <c r="H47" s="34"/>
      <c r="I47" s="34"/>
      <c r="J47" s="3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2">
        <f t="shared" si="0"/>
        <v>0</v>
      </c>
      <c r="EK47" s="22">
        <f t="shared" si="1"/>
        <v>0</v>
      </c>
    </row>
    <row r="48" spans="1:141" ht="12.75">
      <c r="A48" s="40">
        <f t="shared" si="4"/>
        <v>5</v>
      </c>
      <c r="B48" s="40">
        <v>46</v>
      </c>
      <c r="C48" s="15"/>
      <c r="D48" s="39"/>
      <c r="E48" s="39"/>
      <c r="F48" s="39">
        <f t="shared" si="2"/>
        <v>0</v>
      </c>
      <c r="G48" s="34">
        <f t="shared" si="3"/>
        <v>0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22">
        <f t="shared" si="0"/>
        <v>0</v>
      </c>
      <c r="EK48" s="22">
        <f t="shared" si="1"/>
        <v>0</v>
      </c>
    </row>
    <row r="49" spans="1:141" ht="12.75">
      <c r="A49" s="40">
        <f t="shared" si="4"/>
        <v>5</v>
      </c>
      <c r="B49" s="40">
        <v>47</v>
      </c>
      <c r="C49" s="15"/>
      <c r="D49" s="39"/>
      <c r="E49" s="39"/>
      <c r="F49" s="39">
        <f t="shared" si="2"/>
        <v>0</v>
      </c>
      <c r="G49" s="34">
        <f t="shared" si="3"/>
        <v>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2">
        <f t="shared" si="0"/>
        <v>0</v>
      </c>
      <c r="EK49" s="22">
        <f t="shared" si="1"/>
        <v>0</v>
      </c>
    </row>
    <row r="50" spans="1:141" ht="12.75">
      <c r="A50" s="40">
        <f t="shared" si="4"/>
        <v>5</v>
      </c>
      <c r="B50" s="40">
        <v>48</v>
      </c>
      <c r="C50" s="15"/>
      <c r="D50" s="39"/>
      <c r="E50" s="39"/>
      <c r="F50" s="39">
        <f t="shared" si="2"/>
        <v>0</v>
      </c>
      <c r="G50" s="34">
        <f t="shared" si="3"/>
        <v>0</v>
      </c>
      <c r="H50" s="34"/>
      <c r="I50" s="34"/>
      <c r="J50" s="3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2">
        <f t="shared" si="0"/>
        <v>0</v>
      </c>
      <c r="EK50" s="22">
        <f t="shared" si="1"/>
        <v>0</v>
      </c>
    </row>
    <row r="51" spans="1:141" ht="12.75">
      <c r="A51" s="40">
        <f t="shared" si="4"/>
        <v>5</v>
      </c>
      <c r="B51" s="40">
        <v>49</v>
      </c>
      <c r="C51" s="15"/>
      <c r="D51" s="39"/>
      <c r="E51" s="39"/>
      <c r="F51" s="39">
        <f t="shared" si="2"/>
        <v>0</v>
      </c>
      <c r="G51" s="34">
        <f t="shared" si="3"/>
        <v>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22">
        <f t="shared" si="0"/>
        <v>0</v>
      </c>
      <c r="EK51" s="22">
        <f t="shared" si="1"/>
        <v>0</v>
      </c>
    </row>
    <row r="52" spans="1:141" ht="12.75">
      <c r="A52" s="40">
        <f t="shared" si="4"/>
        <v>5</v>
      </c>
      <c r="B52" s="40">
        <v>50</v>
      </c>
      <c r="C52" s="15"/>
      <c r="D52" s="39"/>
      <c r="E52" s="39"/>
      <c r="F52" s="39">
        <f t="shared" si="2"/>
        <v>0</v>
      </c>
      <c r="G52" s="34">
        <f t="shared" si="3"/>
        <v>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2">
        <f t="shared" si="0"/>
        <v>0</v>
      </c>
      <c r="EK52" s="22">
        <f t="shared" si="1"/>
        <v>0</v>
      </c>
    </row>
    <row r="53" spans="1:141" ht="12.75">
      <c r="A53" s="40">
        <f t="shared" si="4"/>
        <v>5</v>
      </c>
      <c r="B53" s="40">
        <v>51</v>
      </c>
      <c r="C53" s="15"/>
      <c r="D53" s="39"/>
      <c r="E53" s="39"/>
      <c r="F53" s="39">
        <f t="shared" si="2"/>
        <v>0</v>
      </c>
      <c r="G53" s="34">
        <f t="shared" si="3"/>
        <v>0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2">
        <f t="shared" si="0"/>
        <v>0</v>
      </c>
      <c r="EK53" s="22">
        <f t="shared" si="1"/>
        <v>0</v>
      </c>
    </row>
    <row r="54" spans="1:141" ht="12.75">
      <c r="A54" s="40">
        <f t="shared" si="4"/>
        <v>5</v>
      </c>
      <c r="B54" s="40">
        <v>52</v>
      </c>
      <c r="C54" s="15"/>
      <c r="D54" s="39"/>
      <c r="E54" s="39"/>
      <c r="F54" s="39">
        <f t="shared" si="2"/>
        <v>0</v>
      </c>
      <c r="G54" s="34">
        <f t="shared" si="3"/>
        <v>0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22">
        <f t="shared" si="0"/>
        <v>0</v>
      </c>
      <c r="EK54" s="22">
        <f t="shared" si="1"/>
        <v>0</v>
      </c>
    </row>
    <row r="55" spans="1:141" ht="12.75">
      <c r="A55" s="40">
        <f t="shared" si="4"/>
        <v>5</v>
      </c>
      <c r="B55" s="40">
        <v>53</v>
      </c>
      <c r="C55" s="15"/>
      <c r="D55" s="39"/>
      <c r="E55" s="39"/>
      <c r="F55" s="39">
        <f t="shared" si="2"/>
        <v>0</v>
      </c>
      <c r="G55" s="34">
        <f t="shared" si="3"/>
        <v>0</v>
      </c>
      <c r="H55" s="51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22">
        <f t="shared" si="0"/>
        <v>0</v>
      </c>
      <c r="EK55" s="22">
        <f t="shared" si="1"/>
        <v>0</v>
      </c>
    </row>
    <row r="56" spans="1:141" ht="12.75">
      <c r="A56" s="40">
        <f t="shared" si="4"/>
        <v>5</v>
      </c>
      <c r="B56" s="40">
        <v>54</v>
      </c>
      <c r="C56" s="15"/>
      <c r="D56" s="39"/>
      <c r="E56" s="39"/>
      <c r="F56" s="39">
        <f t="shared" si="2"/>
        <v>0</v>
      </c>
      <c r="G56" s="34">
        <f t="shared" si="3"/>
        <v>0</v>
      </c>
      <c r="H56" s="34"/>
      <c r="I56" s="34"/>
      <c r="J56" s="3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2">
        <f t="shared" si="0"/>
        <v>0</v>
      </c>
      <c r="EK56" s="22">
        <f t="shared" si="1"/>
        <v>0</v>
      </c>
    </row>
    <row r="57" spans="1:141" ht="12.75">
      <c r="A57" s="40">
        <f t="shared" si="4"/>
        <v>5</v>
      </c>
      <c r="B57" s="40">
        <v>55</v>
      </c>
      <c r="C57" s="15"/>
      <c r="D57" s="39"/>
      <c r="E57" s="39"/>
      <c r="F57" s="39">
        <f t="shared" si="2"/>
        <v>0</v>
      </c>
      <c r="G57" s="34">
        <f t="shared" si="3"/>
        <v>0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2">
        <f t="shared" si="0"/>
        <v>0</v>
      </c>
      <c r="EK57" s="22">
        <f t="shared" si="1"/>
        <v>0</v>
      </c>
    </row>
    <row r="58" spans="1:141" ht="12.75">
      <c r="A58" s="40">
        <f t="shared" si="4"/>
        <v>5</v>
      </c>
      <c r="B58" s="40">
        <v>56</v>
      </c>
      <c r="C58" s="15"/>
      <c r="D58" s="39"/>
      <c r="E58" s="39"/>
      <c r="F58" s="39">
        <f t="shared" si="2"/>
        <v>0</v>
      </c>
      <c r="G58" s="34">
        <f t="shared" si="3"/>
        <v>0</v>
      </c>
      <c r="H58" s="34"/>
      <c r="I58" s="34"/>
      <c r="J58" s="3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2">
        <f t="shared" si="0"/>
        <v>0</v>
      </c>
      <c r="EK58" s="22">
        <f t="shared" si="1"/>
        <v>0</v>
      </c>
    </row>
    <row r="59" spans="1:141" ht="12.75">
      <c r="A59" s="40">
        <f t="shared" si="4"/>
        <v>5</v>
      </c>
      <c r="B59" s="40">
        <v>57</v>
      </c>
      <c r="C59" s="15"/>
      <c r="D59" s="39"/>
      <c r="E59" s="39"/>
      <c r="F59" s="39">
        <f t="shared" si="2"/>
        <v>0</v>
      </c>
      <c r="G59" s="34">
        <f t="shared" si="3"/>
        <v>0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2">
        <f t="shared" si="0"/>
        <v>0</v>
      </c>
      <c r="EK59" s="22">
        <f t="shared" si="1"/>
        <v>0</v>
      </c>
    </row>
    <row r="60" spans="1:141" ht="12.75">
      <c r="A60" s="40">
        <f t="shared" si="4"/>
        <v>5</v>
      </c>
      <c r="B60" s="40">
        <v>58</v>
      </c>
      <c r="C60" s="15"/>
      <c r="D60" s="39"/>
      <c r="E60" s="39"/>
      <c r="F60" s="39">
        <f t="shared" si="2"/>
        <v>0</v>
      </c>
      <c r="G60" s="34">
        <f t="shared" si="3"/>
        <v>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2">
        <f t="shared" si="0"/>
        <v>0</v>
      </c>
      <c r="EK60" s="22">
        <f t="shared" si="1"/>
        <v>0</v>
      </c>
    </row>
    <row r="61" spans="1:141" ht="12.75">
      <c r="A61" s="40">
        <f t="shared" si="4"/>
        <v>5</v>
      </c>
      <c r="B61" s="40">
        <v>59</v>
      </c>
      <c r="C61" s="15"/>
      <c r="D61" s="39"/>
      <c r="E61" s="39"/>
      <c r="F61" s="39">
        <f t="shared" si="2"/>
        <v>0</v>
      </c>
      <c r="G61" s="34">
        <f t="shared" si="3"/>
        <v>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22">
        <f t="shared" si="0"/>
        <v>0</v>
      </c>
      <c r="EK61" s="22">
        <f t="shared" si="1"/>
        <v>0</v>
      </c>
    </row>
    <row r="62" spans="1:141" ht="12.75">
      <c r="A62" s="40">
        <f t="shared" si="4"/>
        <v>5</v>
      </c>
      <c r="B62" s="40">
        <v>60</v>
      </c>
      <c r="C62" s="15"/>
      <c r="D62" s="39"/>
      <c r="E62" s="39"/>
      <c r="F62" s="39">
        <f t="shared" si="2"/>
        <v>0</v>
      </c>
      <c r="G62" s="34">
        <f t="shared" si="3"/>
        <v>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22">
        <f t="shared" si="0"/>
        <v>0</v>
      </c>
      <c r="EK62" s="22">
        <f t="shared" si="1"/>
        <v>0</v>
      </c>
    </row>
    <row r="63" spans="1:141" ht="12.75">
      <c r="A63" s="40">
        <f t="shared" si="4"/>
        <v>5</v>
      </c>
      <c r="B63" s="40">
        <v>61</v>
      </c>
      <c r="C63" s="15"/>
      <c r="D63" s="39"/>
      <c r="E63" s="39"/>
      <c r="F63" s="39">
        <f t="shared" si="2"/>
        <v>0</v>
      </c>
      <c r="G63" s="34">
        <f t="shared" si="3"/>
        <v>0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2">
        <f t="shared" si="0"/>
        <v>0</v>
      </c>
      <c r="EK63" s="22">
        <f t="shared" si="1"/>
        <v>0</v>
      </c>
    </row>
    <row r="64" spans="1:141" ht="12.75">
      <c r="A64" s="40">
        <f t="shared" si="4"/>
        <v>5</v>
      </c>
      <c r="B64" s="40">
        <v>62</v>
      </c>
      <c r="C64" s="15"/>
      <c r="D64" s="39"/>
      <c r="E64" s="39"/>
      <c r="F64" s="39">
        <f t="shared" si="2"/>
        <v>0</v>
      </c>
      <c r="G64" s="34">
        <f t="shared" si="3"/>
        <v>0</v>
      </c>
      <c r="H64" s="34"/>
      <c r="I64" s="34"/>
      <c r="J64" s="3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2">
        <f t="shared" si="0"/>
        <v>0</v>
      </c>
      <c r="EK64" s="22">
        <f t="shared" si="1"/>
        <v>0</v>
      </c>
    </row>
    <row r="65" spans="1:141" ht="12.75">
      <c r="A65" s="40">
        <f t="shared" si="4"/>
        <v>5</v>
      </c>
      <c r="B65" s="40">
        <v>63</v>
      </c>
      <c r="C65" s="15"/>
      <c r="D65" s="39"/>
      <c r="E65" s="39"/>
      <c r="F65" s="39">
        <f t="shared" si="2"/>
        <v>0</v>
      </c>
      <c r="G65" s="34">
        <f t="shared" si="3"/>
        <v>0</v>
      </c>
      <c r="H65" s="34"/>
      <c r="I65" s="34"/>
      <c r="J65" s="3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2">
        <f t="shared" si="0"/>
        <v>0</v>
      </c>
      <c r="EK65" s="22">
        <f t="shared" si="1"/>
        <v>0</v>
      </c>
    </row>
    <row r="66" spans="1:141" ht="12.75">
      <c r="A66" s="40">
        <f t="shared" si="4"/>
        <v>5</v>
      </c>
      <c r="B66" s="40">
        <v>64</v>
      </c>
      <c r="C66" s="15"/>
      <c r="D66" s="39"/>
      <c r="E66" s="39"/>
      <c r="F66" s="39">
        <f t="shared" si="2"/>
        <v>0</v>
      </c>
      <c r="G66" s="34">
        <f t="shared" si="3"/>
        <v>0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22">
        <f t="shared" si="0"/>
        <v>0</v>
      </c>
      <c r="EK66" s="22">
        <f t="shared" si="1"/>
        <v>0</v>
      </c>
    </row>
    <row r="67" spans="1:141" ht="12.75">
      <c r="A67" s="40">
        <f aca="true" t="shared" si="5" ref="A67:A82">IF(EK67=EK66,IF(EJ67=EJ66,A66,B67),B67)</f>
        <v>5</v>
      </c>
      <c r="B67" s="40">
        <v>65</v>
      </c>
      <c r="C67" s="15"/>
      <c r="D67" s="39"/>
      <c r="E67" s="39"/>
      <c r="F67" s="39">
        <f t="shared" si="2"/>
        <v>0</v>
      </c>
      <c r="G67" s="34">
        <f t="shared" si="3"/>
        <v>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22">
        <f aca="true" t="shared" si="6" ref="EJ67:EJ87">SUM(H67:EI67)</f>
        <v>0</v>
      </c>
      <c r="EK67" s="22">
        <f aca="true" t="shared" si="7" ref="EK67:EK87">SUMPRODUCT($H$2:$EI$2,H67:EI67)</f>
        <v>0</v>
      </c>
    </row>
    <row r="68" spans="1:141" ht="12.75">
      <c r="A68" s="40">
        <f t="shared" si="5"/>
        <v>5</v>
      </c>
      <c r="B68" s="40">
        <v>66</v>
      </c>
      <c r="C68" s="15"/>
      <c r="D68" s="39"/>
      <c r="E68" s="39"/>
      <c r="F68" s="39">
        <f aca="true" t="shared" si="8" ref="F68:F82">SUM(H68:DT68)</f>
        <v>0</v>
      </c>
      <c r="G68" s="34">
        <f aca="true" t="shared" si="9" ref="G68:G82">SUMPRODUCT($H$2:$DT$2,H68:DT68)</f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22">
        <f t="shared" si="6"/>
        <v>0</v>
      </c>
      <c r="EK68" s="22">
        <f t="shared" si="7"/>
        <v>0</v>
      </c>
    </row>
    <row r="69" spans="1:141" ht="12.75">
      <c r="A69" s="40">
        <f t="shared" si="5"/>
        <v>5</v>
      </c>
      <c r="B69" s="40">
        <v>67</v>
      </c>
      <c r="C69" s="15"/>
      <c r="D69" s="39"/>
      <c r="E69" s="39"/>
      <c r="F69" s="39">
        <f t="shared" si="8"/>
        <v>0</v>
      </c>
      <c r="G69" s="34">
        <f t="shared" si="9"/>
        <v>0</v>
      </c>
      <c r="H69" s="34"/>
      <c r="I69" s="34"/>
      <c r="J69" s="3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2">
        <f t="shared" si="6"/>
        <v>0</v>
      </c>
      <c r="EK69" s="22">
        <f t="shared" si="7"/>
        <v>0</v>
      </c>
    </row>
    <row r="70" spans="1:141" ht="12.75">
      <c r="A70" s="40">
        <f t="shared" si="5"/>
        <v>5</v>
      </c>
      <c r="B70" s="40">
        <v>68</v>
      </c>
      <c r="C70" s="47"/>
      <c r="D70" s="48"/>
      <c r="E70" s="39"/>
      <c r="F70" s="39">
        <f t="shared" si="8"/>
        <v>0</v>
      </c>
      <c r="G70" s="34">
        <f t="shared" si="9"/>
        <v>0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2">
        <f t="shared" si="6"/>
        <v>0</v>
      </c>
      <c r="EK70" s="22">
        <f t="shared" si="7"/>
        <v>0</v>
      </c>
    </row>
    <row r="71" spans="1:141" ht="12.75">
      <c r="A71" s="40">
        <f t="shared" si="5"/>
        <v>5</v>
      </c>
      <c r="B71" s="40">
        <v>69</v>
      </c>
      <c r="C71" s="15"/>
      <c r="D71" s="39"/>
      <c r="E71" s="39"/>
      <c r="F71" s="39">
        <f t="shared" si="8"/>
        <v>0</v>
      </c>
      <c r="G71" s="34">
        <f t="shared" si="9"/>
        <v>0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22">
        <f t="shared" si="6"/>
        <v>0</v>
      </c>
      <c r="EK71" s="22">
        <f t="shared" si="7"/>
        <v>0</v>
      </c>
    </row>
    <row r="72" spans="1:141" ht="12.75">
      <c r="A72" s="40">
        <f t="shared" si="5"/>
        <v>5</v>
      </c>
      <c r="B72" s="40">
        <v>70</v>
      </c>
      <c r="C72" s="15"/>
      <c r="D72" s="39"/>
      <c r="E72" s="39"/>
      <c r="F72" s="39">
        <f t="shared" si="8"/>
        <v>0</v>
      </c>
      <c r="G72" s="34">
        <f t="shared" si="9"/>
        <v>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22">
        <f t="shared" si="6"/>
        <v>0</v>
      </c>
      <c r="EK72" s="22">
        <f t="shared" si="7"/>
        <v>0</v>
      </c>
    </row>
    <row r="73" spans="1:141" ht="12.75">
      <c r="A73" s="40">
        <f t="shared" si="5"/>
        <v>5</v>
      </c>
      <c r="B73" s="40">
        <v>71</v>
      </c>
      <c r="C73" s="15"/>
      <c r="D73" s="39"/>
      <c r="E73" s="39"/>
      <c r="F73" s="39">
        <f t="shared" si="8"/>
        <v>0</v>
      </c>
      <c r="G73" s="34">
        <f t="shared" si="9"/>
        <v>0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2">
        <f t="shared" si="6"/>
        <v>0</v>
      </c>
      <c r="EK73" s="22">
        <f t="shared" si="7"/>
        <v>0</v>
      </c>
    </row>
    <row r="74" spans="1:141" ht="12.75">
      <c r="A74" s="40">
        <f t="shared" si="5"/>
        <v>5</v>
      </c>
      <c r="B74" s="40">
        <v>72</v>
      </c>
      <c r="C74" s="15"/>
      <c r="D74" s="39"/>
      <c r="E74" s="39"/>
      <c r="F74" s="39">
        <f t="shared" si="8"/>
        <v>0</v>
      </c>
      <c r="G74" s="34">
        <f t="shared" si="9"/>
        <v>0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2">
        <f t="shared" si="6"/>
        <v>0</v>
      </c>
      <c r="EK74" s="22">
        <f t="shared" si="7"/>
        <v>0</v>
      </c>
    </row>
    <row r="75" spans="1:141" ht="12.75">
      <c r="A75" s="40">
        <f t="shared" si="5"/>
        <v>5</v>
      </c>
      <c r="B75" s="40">
        <v>73</v>
      </c>
      <c r="C75" s="15"/>
      <c r="D75" s="39"/>
      <c r="E75" s="39"/>
      <c r="F75" s="39">
        <f t="shared" si="8"/>
        <v>0</v>
      </c>
      <c r="G75" s="34">
        <f t="shared" si="9"/>
        <v>0</v>
      </c>
      <c r="H75" s="34"/>
      <c r="I75" s="34"/>
      <c r="J75" s="3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2">
        <f t="shared" si="6"/>
        <v>0</v>
      </c>
      <c r="EK75" s="22">
        <f t="shared" si="7"/>
        <v>0</v>
      </c>
    </row>
    <row r="76" spans="1:141" ht="12.75">
      <c r="A76" s="40">
        <f t="shared" si="5"/>
        <v>5</v>
      </c>
      <c r="B76" s="40">
        <v>74</v>
      </c>
      <c r="C76" s="15"/>
      <c r="D76" s="39"/>
      <c r="E76" s="39"/>
      <c r="F76" s="39">
        <f t="shared" si="8"/>
        <v>0</v>
      </c>
      <c r="G76" s="34">
        <f t="shared" si="9"/>
        <v>0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2">
        <f t="shared" si="6"/>
        <v>0</v>
      </c>
      <c r="EK76" s="22">
        <f t="shared" si="7"/>
        <v>0</v>
      </c>
    </row>
    <row r="77" spans="1:141" ht="12.75">
      <c r="A77" s="40">
        <f t="shared" si="5"/>
        <v>5</v>
      </c>
      <c r="B77" s="40">
        <v>75</v>
      </c>
      <c r="C77" s="15"/>
      <c r="D77" s="39"/>
      <c r="E77" s="39"/>
      <c r="F77" s="39">
        <f t="shared" si="8"/>
        <v>0</v>
      </c>
      <c r="G77" s="34">
        <f t="shared" si="9"/>
        <v>0</v>
      </c>
      <c r="H77" s="34"/>
      <c r="I77" s="34"/>
      <c r="J77" s="3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2">
        <f t="shared" si="6"/>
        <v>0</v>
      </c>
      <c r="EK77" s="22">
        <f t="shared" si="7"/>
        <v>0</v>
      </c>
    </row>
    <row r="78" spans="1:141" ht="12.75">
      <c r="A78" s="40">
        <f t="shared" si="5"/>
        <v>5</v>
      </c>
      <c r="B78" s="40">
        <v>76</v>
      </c>
      <c r="C78" s="47"/>
      <c r="D78" s="48"/>
      <c r="E78" s="39"/>
      <c r="F78" s="39">
        <f t="shared" si="8"/>
        <v>0</v>
      </c>
      <c r="G78" s="34">
        <f t="shared" si="9"/>
        <v>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22">
        <f t="shared" si="6"/>
        <v>0</v>
      </c>
      <c r="EK78" s="22">
        <f t="shared" si="7"/>
        <v>0</v>
      </c>
    </row>
    <row r="79" spans="1:141" ht="12.75">
      <c r="A79" s="40">
        <f t="shared" si="5"/>
        <v>5</v>
      </c>
      <c r="B79" s="40">
        <v>77</v>
      </c>
      <c r="C79" s="15"/>
      <c r="D79" s="39"/>
      <c r="E79" s="39"/>
      <c r="F79" s="39">
        <f t="shared" si="8"/>
        <v>0</v>
      </c>
      <c r="G79" s="34">
        <f t="shared" si="9"/>
        <v>0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22">
        <f t="shared" si="6"/>
        <v>0</v>
      </c>
      <c r="EK79" s="22">
        <f t="shared" si="7"/>
        <v>0</v>
      </c>
    </row>
    <row r="80" spans="1:141" ht="12.75">
      <c r="A80" s="40">
        <f t="shared" si="5"/>
        <v>5</v>
      </c>
      <c r="B80" s="40">
        <v>78</v>
      </c>
      <c r="C80" s="15"/>
      <c r="D80" s="39"/>
      <c r="E80" s="39"/>
      <c r="F80" s="39">
        <f t="shared" si="8"/>
        <v>0</v>
      </c>
      <c r="G80" s="34">
        <f t="shared" si="9"/>
        <v>0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22">
        <f t="shared" si="6"/>
        <v>0</v>
      </c>
      <c r="EK80" s="22">
        <f t="shared" si="7"/>
        <v>0</v>
      </c>
    </row>
    <row r="81" spans="1:141" ht="12.75">
      <c r="A81" s="40">
        <f t="shared" si="5"/>
        <v>5</v>
      </c>
      <c r="B81" s="40">
        <v>79</v>
      </c>
      <c r="C81" s="15"/>
      <c r="D81" s="39"/>
      <c r="E81" s="39"/>
      <c r="F81" s="39">
        <f t="shared" si="8"/>
        <v>0</v>
      </c>
      <c r="G81" s="34">
        <f t="shared" si="9"/>
        <v>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2">
        <f t="shared" si="6"/>
        <v>0</v>
      </c>
      <c r="EK81" s="22">
        <f t="shared" si="7"/>
        <v>0</v>
      </c>
    </row>
    <row r="82" spans="1:141" ht="12.75">
      <c r="A82" s="40">
        <f t="shared" si="5"/>
        <v>5</v>
      </c>
      <c r="B82" s="40">
        <v>80</v>
      </c>
      <c r="C82" s="15"/>
      <c r="D82" s="39"/>
      <c r="E82" s="39"/>
      <c r="F82" s="39">
        <f t="shared" si="8"/>
        <v>0</v>
      </c>
      <c r="G82" s="34">
        <f t="shared" si="9"/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22">
        <f t="shared" si="6"/>
        <v>0</v>
      </c>
      <c r="EK82" s="22">
        <f t="shared" si="7"/>
        <v>0</v>
      </c>
    </row>
    <row r="83" spans="1:141" ht="12.75" hidden="1">
      <c r="A83" s="40">
        <v>0</v>
      </c>
      <c r="B83" s="40">
        <v>81</v>
      </c>
      <c r="C83" s="15"/>
      <c r="D83" s="39"/>
      <c r="E83" s="39"/>
      <c r="F83" s="39"/>
      <c r="G83" s="39"/>
      <c r="H83" s="34"/>
      <c r="I83" s="34"/>
      <c r="J83" s="3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2">
        <f t="shared" si="6"/>
        <v>0</v>
      </c>
      <c r="EK83" s="22">
        <f t="shared" si="7"/>
        <v>0</v>
      </c>
    </row>
    <row r="84" spans="1:141" ht="12.75" hidden="1">
      <c r="A84" s="40">
        <v>0</v>
      </c>
      <c r="B84" s="40">
        <v>82</v>
      </c>
      <c r="C84" s="15"/>
      <c r="D84" s="39"/>
      <c r="E84" s="39"/>
      <c r="F84" s="39"/>
      <c r="G84" s="39"/>
      <c r="H84" s="34"/>
      <c r="I84" s="34"/>
      <c r="J84" s="3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2">
        <f t="shared" si="6"/>
        <v>0</v>
      </c>
      <c r="EK84" s="22">
        <f t="shared" si="7"/>
        <v>0</v>
      </c>
    </row>
    <row r="85" spans="1:141" ht="12.75" hidden="1">
      <c r="A85" s="40">
        <v>0</v>
      </c>
      <c r="B85" s="40">
        <v>83</v>
      </c>
      <c r="C85" s="15"/>
      <c r="D85" s="39"/>
      <c r="E85" s="39"/>
      <c r="F85" s="39"/>
      <c r="G85" s="39"/>
      <c r="H85" s="34"/>
      <c r="I85" s="34"/>
      <c r="J85" s="3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2">
        <f t="shared" si="6"/>
        <v>0</v>
      </c>
      <c r="EK85" s="22">
        <f t="shared" si="7"/>
        <v>0</v>
      </c>
    </row>
    <row r="86" spans="1:141" ht="12.75" hidden="1">
      <c r="A86" s="40">
        <v>0</v>
      </c>
      <c r="B86" s="40">
        <v>84</v>
      </c>
      <c r="C86" s="15"/>
      <c r="D86" s="39"/>
      <c r="E86" s="39"/>
      <c r="F86" s="39"/>
      <c r="G86" s="39"/>
      <c r="H86" s="34"/>
      <c r="I86" s="34"/>
      <c r="J86" s="3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2">
        <f t="shared" si="6"/>
        <v>0</v>
      </c>
      <c r="EK86" s="22">
        <f t="shared" si="7"/>
        <v>0</v>
      </c>
    </row>
    <row r="87" spans="1:141" ht="12.75" hidden="1">
      <c r="A87" s="40">
        <v>0</v>
      </c>
      <c r="B87" s="40">
        <v>85</v>
      </c>
      <c r="C87" s="47"/>
      <c r="D87" s="49"/>
      <c r="E87" s="49"/>
      <c r="F87" s="49"/>
      <c r="G87" s="49"/>
      <c r="H87" s="34"/>
      <c r="I87" s="34"/>
      <c r="J87" s="3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2">
        <f t="shared" si="6"/>
        <v>0</v>
      </c>
      <c r="EK87" s="22">
        <f t="shared" si="7"/>
        <v>0</v>
      </c>
    </row>
    <row r="88" spans="1:10" ht="12.75">
      <c r="A88" s="27"/>
      <c r="B88" s="27"/>
      <c r="C88" s="52"/>
      <c r="D88" s="52"/>
      <c r="E88" s="52"/>
      <c r="F88" s="52"/>
      <c r="G88" s="52"/>
      <c r="H88" s="52"/>
      <c r="I88" s="56"/>
      <c r="J88" s="57"/>
    </row>
    <row r="89" ht="12.75">
      <c r="C89" s="43"/>
    </row>
  </sheetData>
  <sheetProtection/>
  <mergeCells count="9">
    <mergeCell ref="DU1:DU2"/>
    <mergeCell ref="EJ1:EJ2"/>
    <mergeCell ref="EK1:EK2"/>
    <mergeCell ref="A1:A2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3" customWidth="1"/>
    <col min="2" max="2" width="19.8515625" style="5" customWidth="1"/>
    <col min="3" max="3" width="8.00390625" style="3" customWidth="1"/>
    <col min="4" max="4" width="6.421875" style="3" customWidth="1"/>
    <col min="5" max="12" width="8.7109375" style="5" customWidth="1"/>
    <col min="13" max="16384" width="9.140625" style="5" customWidth="1"/>
  </cols>
  <sheetData>
    <row r="1" spans="2:10" ht="15">
      <c r="B1" s="4"/>
      <c r="E1" s="4"/>
      <c r="F1" s="4"/>
      <c r="I1" s="4"/>
      <c r="J1" s="4"/>
    </row>
    <row r="2" spans="1:4" ht="18.75" customHeight="1">
      <c r="A2" s="111" t="s">
        <v>41</v>
      </c>
      <c r="B2" s="111"/>
      <c r="C2" s="111"/>
      <c r="D2" s="111"/>
    </row>
    <row r="3" spans="1:4" s="9" customFormat="1" ht="18" customHeight="1">
      <c r="A3" s="8" t="s">
        <v>1</v>
      </c>
      <c r="B3" s="8" t="s">
        <v>0</v>
      </c>
      <c r="C3" s="8" t="s">
        <v>2</v>
      </c>
      <c r="D3" s="8" t="s">
        <v>3</v>
      </c>
    </row>
    <row r="4" spans="1:4" ht="15">
      <c r="A4" s="6">
        <v>1</v>
      </c>
      <c r="B4" s="7" t="s">
        <v>4</v>
      </c>
      <c r="C4" s="6">
        <v>2003</v>
      </c>
      <c r="D4" s="6">
        <v>20</v>
      </c>
    </row>
    <row r="5" spans="1:4" ht="15">
      <c r="A5" s="6">
        <v>2</v>
      </c>
      <c r="B5" s="7" t="s">
        <v>5</v>
      </c>
      <c r="C5" s="6">
        <v>2004</v>
      </c>
      <c r="D5" s="6">
        <v>19</v>
      </c>
    </row>
    <row r="6" spans="1:4" ht="15">
      <c r="A6" s="6">
        <v>3</v>
      </c>
      <c r="B6" s="7" t="s">
        <v>6</v>
      </c>
      <c r="C6" s="6">
        <v>2008</v>
      </c>
      <c r="D6" s="6">
        <v>8</v>
      </c>
    </row>
    <row r="7" spans="1:4" ht="15">
      <c r="A7" s="6">
        <v>4</v>
      </c>
      <c r="B7" s="7" t="s">
        <v>7</v>
      </c>
      <c r="C7" s="6">
        <v>2008</v>
      </c>
      <c r="D7" s="6">
        <v>6</v>
      </c>
    </row>
    <row r="8" spans="1:4" ht="15">
      <c r="A8" s="6">
        <v>5</v>
      </c>
      <c r="B8" s="7" t="s">
        <v>8</v>
      </c>
      <c r="C8" s="6">
        <v>2008</v>
      </c>
      <c r="D8" s="6">
        <v>5</v>
      </c>
    </row>
    <row r="9" spans="1:4" ht="15">
      <c r="A9" s="6">
        <v>6</v>
      </c>
      <c r="B9" s="7" t="s">
        <v>9</v>
      </c>
      <c r="C9" s="6">
        <v>2005</v>
      </c>
      <c r="D9" s="6">
        <v>5</v>
      </c>
    </row>
    <row r="10" spans="1:4" ht="15">
      <c r="A10" s="6">
        <v>7</v>
      </c>
      <c r="B10" s="7" t="s">
        <v>10</v>
      </c>
      <c r="C10" s="6">
        <v>2009</v>
      </c>
      <c r="D10" s="6">
        <v>2</v>
      </c>
    </row>
    <row r="12" spans="1:4" ht="18.75" customHeight="1">
      <c r="A12" s="111" t="s">
        <v>42</v>
      </c>
      <c r="B12" s="111"/>
      <c r="C12" s="111"/>
      <c r="D12" s="111"/>
    </row>
    <row r="13" spans="1:4" s="9" customFormat="1" ht="16.5" customHeight="1">
      <c r="A13" s="8" t="s">
        <v>1</v>
      </c>
      <c r="B13" s="8" t="s">
        <v>0</v>
      </c>
      <c r="C13" s="8" t="s">
        <v>2</v>
      </c>
      <c r="D13" s="8" t="s">
        <v>3</v>
      </c>
    </row>
    <row r="14" spans="1:4" ht="15">
      <c r="A14" s="6">
        <v>1</v>
      </c>
      <c r="B14" s="7" t="s">
        <v>11</v>
      </c>
      <c r="C14" s="6">
        <v>2003</v>
      </c>
      <c r="D14" s="6">
        <v>17</v>
      </c>
    </row>
    <row r="15" spans="1:4" ht="15">
      <c r="A15" s="6">
        <v>2</v>
      </c>
      <c r="B15" s="7" t="s">
        <v>12</v>
      </c>
      <c r="C15" s="6">
        <v>2004</v>
      </c>
      <c r="D15" s="6">
        <v>16</v>
      </c>
    </row>
    <row r="16" spans="1:4" ht="15">
      <c r="A16" s="6">
        <v>3</v>
      </c>
      <c r="B16" s="7" t="s">
        <v>13</v>
      </c>
      <c r="C16" s="6">
        <v>2003</v>
      </c>
      <c r="D16" s="6">
        <v>16</v>
      </c>
    </row>
    <row r="17" spans="1:4" ht="15">
      <c r="A17" s="6">
        <v>4</v>
      </c>
      <c r="B17" s="7" t="s">
        <v>14</v>
      </c>
      <c r="C17" s="6">
        <v>2005</v>
      </c>
      <c r="D17" s="6">
        <v>10</v>
      </c>
    </row>
    <row r="18" spans="1:4" ht="15">
      <c r="A18" s="6">
        <v>5</v>
      </c>
      <c r="B18" s="7" t="s">
        <v>15</v>
      </c>
      <c r="C18" s="6">
        <v>2006</v>
      </c>
      <c r="D18" s="6">
        <v>9</v>
      </c>
    </row>
    <row r="19" spans="1:4" ht="15">
      <c r="A19" s="6">
        <v>6</v>
      </c>
      <c r="B19" s="7" t="s">
        <v>18</v>
      </c>
      <c r="C19" s="6">
        <v>2008</v>
      </c>
      <c r="D19" s="6">
        <v>5</v>
      </c>
    </row>
    <row r="20" spans="1:4" ht="15">
      <c r="A20" s="6">
        <v>7</v>
      </c>
      <c r="B20" s="7" t="s">
        <v>16</v>
      </c>
      <c r="C20" s="6">
        <v>2005</v>
      </c>
      <c r="D20" s="6">
        <v>4</v>
      </c>
    </row>
    <row r="21" spans="1:4" ht="15">
      <c r="A21" s="6">
        <v>8</v>
      </c>
      <c r="B21" s="7" t="s">
        <v>17</v>
      </c>
      <c r="C21" s="6">
        <v>2005</v>
      </c>
      <c r="D21" s="6">
        <v>3</v>
      </c>
    </row>
    <row r="23" spans="1:4" ht="18.75" customHeight="1">
      <c r="A23" s="111" t="s">
        <v>43</v>
      </c>
      <c r="B23" s="111"/>
      <c r="C23" s="111"/>
      <c r="D23" s="111"/>
    </row>
    <row r="24" spans="1:4" s="9" customFormat="1" ht="18" customHeight="1">
      <c r="A24" s="8" t="s">
        <v>1</v>
      </c>
      <c r="B24" s="8" t="s">
        <v>0</v>
      </c>
      <c r="C24" s="8" t="s">
        <v>2</v>
      </c>
      <c r="D24" s="8" t="s">
        <v>3</v>
      </c>
    </row>
    <row r="25" spans="1:4" ht="15">
      <c r="A25" s="6">
        <v>1</v>
      </c>
      <c r="B25" s="7" t="s">
        <v>19</v>
      </c>
      <c r="C25" s="6">
        <v>2002</v>
      </c>
      <c r="D25" s="6">
        <v>22</v>
      </c>
    </row>
    <row r="26" spans="1:4" ht="15">
      <c r="A26" s="6">
        <v>2</v>
      </c>
      <c r="B26" s="7" t="s">
        <v>20</v>
      </c>
      <c r="C26" s="6">
        <v>2002</v>
      </c>
      <c r="D26" s="6">
        <v>16</v>
      </c>
    </row>
    <row r="27" spans="1:4" ht="15">
      <c r="A27" s="6">
        <v>3</v>
      </c>
      <c r="B27" s="7" t="s">
        <v>21</v>
      </c>
      <c r="C27" s="6">
        <v>2002</v>
      </c>
      <c r="D27" s="6">
        <v>15</v>
      </c>
    </row>
    <row r="28" spans="1:4" ht="15">
      <c r="A28" s="6">
        <v>4</v>
      </c>
      <c r="B28" s="7" t="s">
        <v>28</v>
      </c>
      <c r="C28" s="6">
        <v>2000</v>
      </c>
      <c r="D28" s="6">
        <v>14</v>
      </c>
    </row>
    <row r="29" spans="1:4" ht="15">
      <c r="A29" s="6">
        <v>5</v>
      </c>
      <c r="B29" s="7" t="s">
        <v>22</v>
      </c>
      <c r="C29" s="6">
        <v>2000</v>
      </c>
      <c r="D29" s="6">
        <v>14</v>
      </c>
    </row>
    <row r="30" spans="1:4" ht="15">
      <c r="A30" s="6">
        <v>6</v>
      </c>
      <c r="B30" s="7" t="s">
        <v>23</v>
      </c>
      <c r="C30" s="6">
        <v>1999</v>
      </c>
      <c r="D30" s="6">
        <v>13</v>
      </c>
    </row>
    <row r="31" spans="1:4" ht="15">
      <c r="A31" s="6">
        <v>7</v>
      </c>
      <c r="B31" s="7" t="s">
        <v>24</v>
      </c>
      <c r="C31" s="6">
        <v>2000</v>
      </c>
      <c r="D31" s="6">
        <v>12</v>
      </c>
    </row>
    <row r="32" spans="1:4" ht="15">
      <c r="A32" s="6">
        <v>8</v>
      </c>
      <c r="B32" s="7" t="s">
        <v>25</v>
      </c>
      <c r="C32" s="6">
        <v>2001</v>
      </c>
      <c r="D32" s="6">
        <v>11</v>
      </c>
    </row>
    <row r="33" spans="1:4" ht="15">
      <c r="A33" s="10" t="s">
        <v>47</v>
      </c>
      <c r="B33" s="7" t="s">
        <v>27</v>
      </c>
      <c r="C33" s="6">
        <v>2001</v>
      </c>
      <c r="D33" s="6">
        <v>9</v>
      </c>
    </row>
    <row r="34" spans="1:4" ht="15">
      <c r="A34" s="10" t="s">
        <v>47</v>
      </c>
      <c r="B34" s="7" t="s">
        <v>29</v>
      </c>
      <c r="C34" s="6">
        <v>2001</v>
      </c>
      <c r="D34" s="6">
        <v>9</v>
      </c>
    </row>
    <row r="35" spans="1:4" ht="15">
      <c r="A35" s="6">
        <v>11</v>
      </c>
      <c r="B35" s="7" t="s">
        <v>26</v>
      </c>
      <c r="C35" s="6">
        <v>2001</v>
      </c>
      <c r="D35" s="6">
        <v>8</v>
      </c>
    </row>
    <row r="36" spans="1:4" ht="15">
      <c r="A36" s="6">
        <v>12</v>
      </c>
      <c r="B36" s="7" t="s">
        <v>30</v>
      </c>
      <c r="C36" s="6">
        <v>2001</v>
      </c>
      <c r="D36" s="6">
        <v>7</v>
      </c>
    </row>
    <row r="37" spans="1:4" ht="15">
      <c r="A37" s="6">
        <v>14</v>
      </c>
      <c r="B37" s="7" t="s">
        <v>32</v>
      </c>
      <c r="C37" s="6">
        <v>2002</v>
      </c>
      <c r="D37" s="6">
        <v>3</v>
      </c>
    </row>
    <row r="38" spans="1:4" ht="15">
      <c r="A38" s="6">
        <v>13</v>
      </c>
      <c r="B38" s="7" t="s">
        <v>31</v>
      </c>
      <c r="C38" s="6">
        <v>2001</v>
      </c>
      <c r="D38" s="6">
        <v>3</v>
      </c>
    </row>
    <row r="40" spans="1:4" ht="18.75" customHeight="1">
      <c r="A40" s="111" t="s">
        <v>44</v>
      </c>
      <c r="B40" s="111"/>
      <c r="C40" s="111"/>
      <c r="D40" s="111"/>
    </row>
    <row r="41" spans="1:4" s="9" customFormat="1" ht="15.75" customHeight="1">
      <c r="A41" s="8" t="s">
        <v>1</v>
      </c>
      <c r="B41" s="8" t="s">
        <v>0</v>
      </c>
      <c r="C41" s="8" t="s">
        <v>2</v>
      </c>
      <c r="D41" s="8" t="s">
        <v>3</v>
      </c>
    </row>
    <row r="42" spans="1:4" ht="15">
      <c r="A42" s="6">
        <v>1</v>
      </c>
      <c r="B42" s="7" t="s">
        <v>33</v>
      </c>
      <c r="C42" s="6">
        <v>1999</v>
      </c>
      <c r="D42" s="6">
        <v>21</v>
      </c>
    </row>
    <row r="43" spans="1:4" ht="15">
      <c r="A43" s="6">
        <v>2</v>
      </c>
      <c r="B43" s="7" t="s">
        <v>34</v>
      </c>
      <c r="C43" s="6">
        <v>1998</v>
      </c>
      <c r="D43" s="6">
        <v>20</v>
      </c>
    </row>
    <row r="44" spans="1:4" ht="15">
      <c r="A44" s="6">
        <v>3</v>
      </c>
      <c r="B44" s="7" t="s">
        <v>35</v>
      </c>
      <c r="C44" s="6">
        <v>1999</v>
      </c>
      <c r="D44" s="6">
        <v>19</v>
      </c>
    </row>
    <row r="45" spans="1:4" ht="15">
      <c r="A45" s="6">
        <v>4</v>
      </c>
      <c r="B45" s="7" t="s">
        <v>36</v>
      </c>
      <c r="C45" s="6">
        <v>1999</v>
      </c>
      <c r="D45" s="6">
        <v>18</v>
      </c>
    </row>
    <row r="46" spans="1:4" ht="15">
      <c r="A46" s="6">
        <v>5</v>
      </c>
      <c r="B46" s="7" t="s">
        <v>37</v>
      </c>
      <c r="C46" s="6">
        <v>2002</v>
      </c>
      <c r="D46" s="6">
        <v>14</v>
      </c>
    </row>
    <row r="47" spans="1:4" ht="15">
      <c r="A47" s="6">
        <v>6</v>
      </c>
      <c r="B47" s="7" t="s">
        <v>38</v>
      </c>
      <c r="C47" s="6">
        <v>2002</v>
      </c>
      <c r="D47" s="6">
        <v>10</v>
      </c>
    </row>
    <row r="48" spans="1:4" ht="15">
      <c r="A48" s="6">
        <v>7</v>
      </c>
      <c r="B48" s="7" t="s">
        <v>39</v>
      </c>
      <c r="C48" s="6">
        <v>2002</v>
      </c>
      <c r="D48" s="6">
        <v>8</v>
      </c>
    </row>
    <row r="49" spans="1:4" ht="15">
      <c r="A49" s="6">
        <v>8</v>
      </c>
      <c r="B49" s="7" t="s">
        <v>40</v>
      </c>
      <c r="C49" s="6">
        <v>2001</v>
      </c>
      <c r="D49" s="6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Денис</cp:lastModifiedBy>
  <cp:lastPrinted>2008-08-30T23:29:01Z</cp:lastPrinted>
  <dcterms:created xsi:type="dcterms:W3CDTF">2008-08-30T23:19:22Z</dcterms:created>
  <dcterms:modified xsi:type="dcterms:W3CDTF">2022-09-12T08:41:01Z</dcterms:modified>
  <cp:category/>
  <cp:version/>
  <cp:contentType/>
  <cp:contentStatus/>
</cp:coreProperties>
</file>