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6" windowHeight="10428" activeTab="1"/>
  </bookViews>
  <sheets>
    <sheet name="города" sheetId="53" r:id="rId1"/>
    <sheet name="районы" sheetId="58" r:id="rId2"/>
    <sheet name="Жен-город" sheetId="49" r:id="rId3"/>
    <sheet name="М-город" sheetId="62" r:id="rId4"/>
    <sheet name="Жен-район" sheetId="59" r:id="rId5"/>
    <sheet name="М-район" sheetId="63" r:id="rId6"/>
    <sheet name="Эст-РАЙ" sheetId="65" r:id="rId7"/>
    <sheet name="Эст-ГОР" sheetId="66" r:id="rId8"/>
  </sheets>
  <definedNames>
    <definedName name="_xlnm._FilterDatabase" localSheetId="2" hidden="1">'Жен-город'!$A$8:$Y$37</definedName>
    <definedName name="_xlnm._FilterDatabase" localSheetId="4" hidden="1">'Жен-район'!$A$9:$Y$44</definedName>
    <definedName name="_xlnm._FilterDatabase" localSheetId="3" hidden="1">'М-город'!$A$9:$Y$15</definedName>
    <definedName name="_xlnm._FilterDatabase" localSheetId="5" hidden="1">'М-район'!$A$9:$Y$24</definedName>
    <definedName name="_xlnm.Print_Area" localSheetId="0">города!$A$1:$E$20</definedName>
    <definedName name="_xlnm.Print_Area" localSheetId="2">'Жен-город'!$A$1:$H$39</definedName>
    <definedName name="_xlnm.Print_Area" localSheetId="4">'Жен-район'!$A$1:$H$46</definedName>
    <definedName name="_xlnm.Print_Area" localSheetId="3">'М-город'!$A$1:$H$17</definedName>
    <definedName name="_xlnm.Print_Area" localSheetId="5">'М-район'!$A$1:$H$26</definedName>
    <definedName name="_xlnm.Print_Area" localSheetId="1">районы!$A$1:$E$25</definedName>
    <definedName name="_xlnm.Print_Area" localSheetId="7">'Эст-ГОР'!$A$1:$H$52</definedName>
    <definedName name="_xlnm.Print_Area" localSheetId="6">'Эст-РАЙ'!$A$1:$H$73</definedName>
  </definedNames>
  <calcPr calcId="145621"/>
</workbook>
</file>

<file path=xl/calcChain.xml><?xml version="1.0" encoding="utf-8"?>
<calcChain xmlns="http://schemas.openxmlformats.org/spreadsheetml/2006/main">
  <c r="G59" i="65" l="1"/>
  <c r="G55" i="65"/>
  <c r="G51" i="65"/>
  <c r="G47" i="65"/>
  <c r="G43" i="65"/>
  <c r="G39" i="65"/>
  <c r="G35" i="65"/>
  <c r="G31" i="65"/>
  <c r="G27" i="65"/>
  <c r="G23" i="65"/>
  <c r="G19" i="65"/>
  <c r="G15" i="65"/>
  <c r="G11" i="65"/>
  <c r="G6" i="65"/>
  <c r="G43" i="66"/>
  <c r="G39" i="66"/>
  <c r="G35" i="66"/>
  <c r="G31" i="66"/>
  <c r="G27" i="66"/>
  <c r="G23" i="66"/>
  <c r="G19" i="66"/>
  <c r="G15" i="66"/>
  <c r="G11" i="66"/>
  <c r="G6" i="66"/>
</calcChain>
</file>

<file path=xl/sharedStrings.xml><?xml version="1.0" encoding="utf-8"?>
<sst xmlns="http://schemas.openxmlformats.org/spreadsheetml/2006/main" count="756" uniqueCount="262">
  <si>
    <t>Место</t>
  </si>
  <si>
    <t>№ п/п</t>
  </si>
  <si>
    <t>Технические данные:</t>
  </si>
  <si>
    <t>Старт.  номер</t>
  </si>
  <si>
    <t>Фамилия,имя</t>
  </si>
  <si>
    <t>Команда</t>
  </si>
  <si>
    <t>Результат</t>
  </si>
  <si>
    <t>Очки</t>
  </si>
  <si>
    <t>время старта</t>
  </si>
  <si>
    <t>финиш</t>
  </si>
  <si>
    <t>Главный судья:</t>
  </si>
  <si>
    <t>Главный секретарь:</t>
  </si>
  <si>
    <t>I</t>
  </si>
  <si>
    <t>II</t>
  </si>
  <si>
    <t>III</t>
  </si>
  <si>
    <t>Результат спортсмена</t>
  </si>
  <si>
    <t>Результат команды</t>
  </si>
  <si>
    <t xml:space="preserve">Ветер:                                                                                  Ю-З, 3-4 м/с </t>
  </si>
  <si>
    <t>15</t>
  </si>
  <si>
    <t>Министерство спорта Красноярского края</t>
  </si>
  <si>
    <t>VII зимняя спартакиада работников финансовых органов</t>
  </si>
  <si>
    <t>Красноярского края</t>
  </si>
  <si>
    <t>10-12 марта 2023 года</t>
  </si>
  <si>
    <t>11 марта 2023</t>
  </si>
  <si>
    <t>Официальный протокол командных результатов в лыжной эстафете(города)</t>
  </si>
  <si>
    <t xml:space="preserve">10-12 марта 2023 года            </t>
  </si>
  <si>
    <t>Официальный протокол командных результатов в лыжной эстафете(районы)</t>
  </si>
  <si>
    <t>Клюков С.С. (1 кат.г.Ачинск)</t>
  </si>
  <si>
    <t>Главный секретарь</t>
  </si>
  <si>
    <t>Клюков С.С. (1 кат.город Ачинск)</t>
  </si>
  <si>
    <t>1/1</t>
  </si>
  <si>
    <t>Гольцман В.К. (1 кат. Город Ачинск)</t>
  </si>
  <si>
    <t>Место проведения:г.Ачинск, база отдыха "Сокол"</t>
  </si>
  <si>
    <t>Дата проведения:11 марта 2023 года</t>
  </si>
  <si>
    <t xml:space="preserve">Температура воздуха:                                                t° -7°     </t>
  </si>
  <si>
    <t>Гольцман В.К. (1 кат. г.Ачинск)</t>
  </si>
  <si>
    <t>Минфин края</t>
  </si>
  <si>
    <t>город Ачинск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</si>
  <si>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</si>
  <si>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</si>
  <si>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</si>
  <si>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</si>
  <si>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</si>
  <si>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Сосновоборск</t>
  </si>
  <si>
    <t>ЗАТО Железногорск</t>
  </si>
  <si>
    <t>ЗАТО Солнечный</t>
  </si>
  <si>
    <t>Ачинский район</t>
  </si>
  <si>
    <t>Боготольский район</t>
  </si>
  <si>
    <t>Большемуртинский район</t>
  </si>
  <si>
    <t>Емельяновский район</t>
  </si>
  <si>
    <t>Енисейский район</t>
  </si>
  <si>
    <t>Канский район</t>
  </si>
  <si>
    <t>Кежемский район</t>
  </si>
  <si>
    <t>Минусинский район</t>
  </si>
  <si>
    <t>Мотыгинский район</t>
  </si>
  <si>
    <t>Назаровский район</t>
  </si>
  <si>
    <t>Рыбинский район</t>
  </si>
  <si>
    <t>Туруханский район</t>
  </si>
  <si>
    <t>Шушенский район</t>
  </si>
  <si>
    <t>Эвенкийский муниципальный район</t>
  </si>
  <si>
    <t>Канск</t>
  </si>
  <si>
    <t>Янголь Наталья</t>
  </si>
  <si>
    <t>Майорова Марина</t>
  </si>
  <si>
    <t>Авдеева Марина</t>
  </si>
  <si>
    <t>Лесосибирск</t>
  </si>
  <si>
    <t>Козулина Наталья</t>
  </si>
  <si>
    <t>Стародубцев Дмитрий</t>
  </si>
  <si>
    <t>Скуратова Мария</t>
  </si>
  <si>
    <t>Красноярск</t>
  </si>
  <si>
    <t>Браславец Мария</t>
  </si>
  <si>
    <t>Богданов Филипп</t>
  </si>
  <si>
    <t>Сафарова Марина</t>
  </si>
  <si>
    <t>Минусинск</t>
  </si>
  <si>
    <t>Брагина Оксана</t>
  </si>
  <si>
    <t>Калинин Антон</t>
  </si>
  <si>
    <t>Санарова Альфия</t>
  </si>
  <si>
    <t>Шушенский р-он</t>
  </si>
  <si>
    <t>Бакланова Маргарита</t>
  </si>
  <si>
    <t>Щеблыкин Владимир</t>
  </si>
  <si>
    <t>Голод Наталья</t>
  </si>
  <si>
    <t>Кежемский р-он</t>
  </si>
  <si>
    <t>Брюханова Ксения</t>
  </si>
  <si>
    <t>Савельев Алексей</t>
  </si>
  <si>
    <t>Петрашевич Александра</t>
  </si>
  <si>
    <t>Мотыгинский р-он</t>
  </si>
  <si>
    <t>Власенко Александра</t>
  </si>
  <si>
    <t>Николаев Дмитрий</t>
  </si>
  <si>
    <t>Абрамова Наталья</t>
  </si>
  <si>
    <t>Енисейский р-он</t>
  </si>
  <si>
    <t>Ятченя Наталья</t>
  </si>
  <si>
    <t>Башкаев Владимир</t>
  </si>
  <si>
    <t>Астафьева Елена</t>
  </si>
  <si>
    <t>Кузякина Елена</t>
  </si>
  <si>
    <t>Синицина Вера</t>
  </si>
  <si>
    <t>Кравцова Оксана</t>
  </si>
  <si>
    <t>Боготольский р-он</t>
  </si>
  <si>
    <t>Шнайдер Светлана</t>
  </si>
  <si>
    <t>Фомичев Александр</t>
  </si>
  <si>
    <t>Кочебаева Елена</t>
  </si>
  <si>
    <t>Курагинский р-он</t>
  </si>
  <si>
    <t>Вяткина Дарья</t>
  </si>
  <si>
    <t>Орешников Игорь</t>
  </si>
  <si>
    <t>Краус Нина</t>
  </si>
  <si>
    <t>Рыбинский р-он</t>
  </si>
  <si>
    <t>Морозова Ксения</t>
  </si>
  <si>
    <t>Кайзер Александр</t>
  </si>
  <si>
    <t>Бородина Валерия</t>
  </si>
  <si>
    <t>Канский р-он</t>
  </si>
  <si>
    <t>Заруцкая Елизавета</t>
  </si>
  <si>
    <t>Кострикова Анна</t>
  </si>
  <si>
    <t>Шмакова Ольга</t>
  </si>
  <si>
    <t>Назарово</t>
  </si>
  <si>
    <t>Сухова Надежда</t>
  </si>
  <si>
    <t>Зырянова Ирина</t>
  </si>
  <si>
    <t>Сытик Мария</t>
  </si>
  <si>
    <t>Ачинский р-он</t>
  </si>
  <si>
    <t>Артемьева Людмила</t>
  </si>
  <si>
    <t>Иванников Роман</t>
  </si>
  <si>
    <t>Первухина Наталья</t>
  </si>
  <si>
    <t>Ачинск</t>
  </si>
  <si>
    <t>Зайцева Алевтина</t>
  </si>
  <si>
    <t>Скобелева Софья</t>
  </si>
  <si>
    <t>Пудова Нина</t>
  </si>
  <si>
    <t>Емельяновский р-он</t>
  </si>
  <si>
    <t>Вайгель Елена</t>
  </si>
  <si>
    <t>Серегодская Людмила</t>
  </si>
  <si>
    <t>Бердникова Екатерина</t>
  </si>
  <si>
    <t>Резанов Евгений</t>
  </si>
  <si>
    <t>Распопова Наталья</t>
  </si>
  <si>
    <t>Евсеева Евгения</t>
  </si>
  <si>
    <t>Варыгина Ольга</t>
  </si>
  <si>
    <t>Бакина Елена</t>
  </si>
  <si>
    <t>Большемуртинский р-он</t>
  </si>
  <si>
    <t>Соколова Елена</t>
  </si>
  <si>
    <t>Бакин Павел</t>
  </si>
  <si>
    <t>Жаронкина Светлана</t>
  </si>
  <si>
    <t>Назаровский р-он</t>
  </si>
  <si>
    <t>Еремеевская Надежда</t>
  </si>
  <si>
    <t>Винников Геннадий</t>
  </si>
  <si>
    <t>Григорьева Ольга</t>
  </si>
  <si>
    <t>Сосновоборск</t>
  </si>
  <si>
    <t>Назарян Оксана</t>
  </si>
  <si>
    <t>Косолапова Ксения</t>
  </si>
  <si>
    <t>Никула Оксана</t>
  </si>
  <si>
    <t>Улько Ольга</t>
  </si>
  <si>
    <t>Дюбин Валентин</t>
  </si>
  <si>
    <t>п. Кедровый</t>
  </si>
  <si>
    <t>ст.№</t>
  </si>
  <si>
    <t>Баклыкова Александра</t>
  </si>
  <si>
    <t>Шолохова Юлия</t>
  </si>
  <si>
    <t>Астанин Денис</t>
  </si>
  <si>
    <t>Кохановская Елена</t>
  </si>
  <si>
    <t>Минусинский р-он</t>
  </si>
  <si>
    <t>Ванаг Елена</t>
  </si>
  <si>
    <t>Старенко Алексей</t>
  </si>
  <si>
    <t>Копкова Марина</t>
  </si>
  <si>
    <t>Дорохова Валентина</t>
  </si>
  <si>
    <t>Глок Максим</t>
  </si>
  <si>
    <t>1/2</t>
  </si>
  <si>
    <t>1/3</t>
  </si>
  <si>
    <t>2/1</t>
  </si>
  <si>
    <t>2/2</t>
  </si>
  <si>
    <t>2/3</t>
  </si>
  <si>
    <t>3/1</t>
  </si>
  <si>
    <t>3/2</t>
  </si>
  <si>
    <t>3/3</t>
  </si>
  <si>
    <t>4/1</t>
  </si>
  <si>
    <t>4/2</t>
  </si>
  <si>
    <t>4/3</t>
  </si>
  <si>
    <t>5/1</t>
  </si>
  <si>
    <t>5/2</t>
  </si>
  <si>
    <t>5/3</t>
  </si>
  <si>
    <t>6/1</t>
  </si>
  <si>
    <t>6/2</t>
  </si>
  <si>
    <t>6/3</t>
  </si>
  <si>
    <t>7/1</t>
  </si>
  <si>
    <t>7/2</t>
  </si>
  <si>
    <t>7/3</t>
  </si>
  <si>
    <t>8/1</t>
  </si>
  <si>
    <t>8/2</t>
  </si>
  <si>
    <t>8/3</t>
  </si>
  <si>
    <t>9/1</t>
  </si>
  <si>
    <t>9/2</t>
  </si>
  <si>
    <t>9/3</t>
  </si>
  <si>
    <t>10/3</t>
  </si>
  <si>
    <t>10/1</t>
  </si>
  <si>
    <t>10/2</t>
  </si>
  <si>
    <t>Курагинский район</t>
  </si>
  <si>
    <t>11/1</t>
  </si>
  <si>
    <t>11/2</t>
  </si>
  <si>
    <t>11/3</t>
  </si>
  <si>
    <t>12/1</t>
  </si>
  <si>
    <t>12/2</t>
  </si>
  <si>
    <t>12/3</t>
  </si>
  <si>
    <t>13/1</t>
  </si>
  <si>
    <t>13/2</t>
  </si>
  <si>
    <t>13/3</t>
  </si>
  <si>
    <t>14/1</t>
  </si>
  <si>
    <t>14/2</t>
  </si>
  <si>
    <t>14/3</t>
  </si>
  <si>
    <t>15/1</t>
  </si>
  <si>
    <t>15/2</t>
  </si>
  <si>
    <t>15/3</t>
  </si>
  <si>
    <t>16/1</t>
  </si>
  <si>
    <t>16/2</t>
  </si>
  <si>
    <t>16/3</t>
  </si>
  <si>
    <t>17/1</t>
  </si>
  <si>
    <t>17/2</t>
  </si>
  <si>
    <t>17/3</t>
  </si>
  <si>
    <t>18/1</t>
  </si>
  <si>
    <t>18/2</t>
  </si>
  <si>
    <t>18/3</t>
  </si>
  <si>
    <t>19/1</t>
  </si>
  <si>
    <t>19/2</t>
  </si>
  <si>
    <t>19/3</t>
  </si>
  <si>
    <t>20/1</t>
  </si>
  <si>
    <t>20/2</t>
  </si>
  <si>
    <t>20/3</t>
  </si>
  <si>
    <t>21/1</t>
  </si>
  <si>
    <t>21/2</t>
  </si>
  <si>
    <t>21/3</t>
  </si>
  <si>
    <t>22/1</t>
  </si>
  <si>
    <t>22/2</t>
  </si>
  <si>
    <t>22/3</t>
  </si>
  <si>
    <t>23/1</t>
  </si>
  <si>
    <t>23/2</t>
  </si>
  <si>
    <t>23/3</t>
  </si>
  <si>
    <t>24/1</t>
  </si>
  <si>
    <t>24/2</t>
  </si>
  <si>
    <t>24/3</t>
  </si>
  <si>
    <t>25/1</t>
  </si>
  <si>
    <t>25/2</t>
  </si>
  <si>
    <t>25/3</t>
  </si>
  <si>
    <t>26/1</t>
  </si>
  <si>
    <t>26/2</t>
  </si>
  <si>
    <t>26/3</t>
  </si>
  <si>
    <t>Каратузский район</t>
  </si>
  <si>
    <t>27/1</t>
  </si>
  <si>
    <t>27/2</t>
  </si>
  <si>
    <t>27/3</t>
  </si>
  <si>
    <t>Круглик Влада</t>
  </si>
  <si>
    <t>Алаторцева Юлия</t>
  </si>
  <si>
    <t>Потепкин Илья</t>
  </si>
  <si>
    <t>Глуханюк Александра</t>
  </si>
  <si>
    <t>Начало гонки:10:30</t>
  </si>
  <si>
    <t>Окончание гонки:11:15</t>
  </si>
  <si>
    <t>Начало гонки:09:30</t>
  </si>
  <si>
    <t>Окончание гонки:10:30</t>
  </si>
  <si>
    <t>сошел</t>
  </si>
  <si>
    <t>не старт</t>
  </si>
  <si>
    <t>Кульминская Марина</t>
  </si>
  <si>
    <t>Министерство финанасов края</t>
  </si>
  <si>
    <t>Клюков С.С. (2 кат.город Ачинск)</t>
  </si>
  <si>
    <t>Гольцман В.К.(2 кат.город Ачинск)</t>
  </si>
  <si>
    <t>Клюков С.С. (2 кат.г.Ачинск)</t>
  </si>
  <si>
    <t>Женщины (городские округа), дистанция 1 км.(классический стиль)</t>
  </si>
  <si>
    <t>Мужчины (городские округа), дистанция 1 км.(классический стиль)</t>
  </si>
  <si>
    <t>Женщины (муниципальные районы), дистанция 1 км.(классический стиль)</t>
  </si>
  <si>
    <t>Мужчины (муниципальные районы), дистанция 1 км.(классический стиль)</t>
  </si>
  <si>
    <t>Эстафета 3х1 км_МУНИЦИПАЛЬНЫЕ РАЙОНЫ</t>
  </si>
  <si>
    <t>Эстафета 3х1 км_ГОРОДСКИЕ ОКРУГА</t>
  </si>
  <si>
    <t>Министерство финансов Красноярского 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</si>
</sst>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400]h:mm:ss\ AM/PM"/>
    <numFmt numFmtId="165" formatCode="mm:ss.0;@"/>
    <numFmt numFmtId="166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49" fontId="6" fillId="2" borderId="2" xfId="0" applyNumberFormat="1" applyFont="1" applyFill="1" applyBorder="1" applyAlignment="1">
      <alignment horizontal="left" vertical="center"/>
    </xf>
    <xf numFmtId="0" fontId="6" fillId="0" borderId="0" xfId="0" applyFont="1"/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left" vertical="center"/>
    </xf>
    <xf numFmtId="0" fontId="0" fillId="6" borderId="0" xfId="0" applyFill="1" applyAlignment="1">
      <alignment vertical="center"/>
    </xf>
    <xf numFmtId="0" fontId="1" fillId="4" borderId="1" xfId="0" applyFont="1" applyFill="1" applyBorder="1" applyAlignment="1" applyProtection="1">
      <alignment horizontal="center" vertical="center"/>
    </xf>
    <xf numFmtId="165" fontId="0" fillId="0" borderId="0" xfId="0" applyNumberFormat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vertical="center"/>
    </xf>
    <xf numFmtId="165" fontId="6" fillId="0" borderId="0" xfId="0" applyNumberFormat="1" applyFont="1" applyAlignment="1">
      <alignment horizontal="center"/>
    </xf>
    <xf numFmtId="166" fontId="1" fillId="4" borderId="6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27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left" vertical="center"/>
    </xf>
    <xf numFmtId="165" fontId="6" fillId="3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0</xdr:row>
      <xdr:rowOff>2</xdr:rowOff>
    </xdr:from>
    <xdr:to>
      <xdr:col>4</xdr:col>
      <xdr:colOff>1005416</xdr:colOff>
      <xdr:row>1</xdr:row>
      <xdr:rowOff>677333</xdr:rowOff>
    </xdr:to>
    <xdr:pic>
      <xdr:nvPicPr>
        <xdr:cNvPr id="2" name="Рисунок 1" descr="Финансисты Рысь текст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667" y="2"/>
          <a:ext cx="6644216" cy="13969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31749</xdr:rowOff>
    </xdr:from>
    <xdr:to>
      <xdr:col>4</xdr:col>
      <xdr:colOff>920751</xdr:colOff>
      <xdr:row>1</xdr:row>
      <xdr:rowOff>728132</xdr:rowOff>
    </xdr:to>
    <xdr:pic>
      <xdr:nvPicPr>
        <xdr:cNvPr id="2" name="Рисунок 1" descr="Финансисты Рысь текст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751" y="31749"/>
          <a:ext cx="6477000" cy="15091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154781</xdr:colOff>
      <xdr:row>0</xdr:row>
      <xdr:rowOff>0</xdr:rowOff>
    </xdr:from>
    <xdr:to>
      <xdr:col>7</xdr:col>
      <xdr:colOff>821531</xdr:colOff>
      <xdr:row>1</xdr:row>
      <xdr:rowOff>723899</xdr:rowOff>
    </xdr:to>
    <xdr:pic>
      <xdr:nvPicPr>
        <xdr:cNvPr id="2" name="Рисунок 1" descr="Финансисты Рысь текст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4781" y="0"/>
          <a:ext cx="8572500" cy="15525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76199</xdr:rowOff>
    </xdr:from>
    <xdr:to>
      <xdr:col>7</xdr:col>
      <xdr:colOff>762000</xdr:colOff>
      <xdr:row>2</xdr:row>
      <xdr:rowOff>638174</xdr:rowOff>
    </xdr:to>
    <xdr:pic>
      <xdr:nvPicPr>
        <xdr:cNvPr id="2" name="Рисунок 1" descr="Финансисты Рысь текст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76199"/>
          <a:ext cx="8572500" cy="14954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85724</xdr:rowOff>
    </xdr:from>
    <xdr:to>
      <xdr:col>7</xdr:col>
      <xdr:colOff>809625</xdr:colOff>
      <xdr:row>2</xdr:row>
      <xdr:rowOff>857249</xdr:rowOff>
    </xdr:to>
    <xdr:pic>
      <xdr:nvPicPr>
        <xdr:cNvPr id="2" name="Рисунок 1" descr="Финансисты Рысь текст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4"/>
          <a:ext cx="8867775" cy="17049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178593</xdr:colOff>
      <xdr:row>0</xdr:row>
      <xdr:rowOff>123826</xdr:rowOff>
    </xdr:from>
    <xdr:to>
      <xdr:col>7</xdr:col>
      <xdr:colOff>838199</xdr:colOff>
      <xdr:row>2</xdr:row>
      <xdr:rowOff>647700</xdr:rowOff>
    </xdr:to>
    <xdr:pic>
      <xdr:nvPicPr>
        <xdr:cNvPr id="2" name="Рисунок 1" descr="Финансисты Рысь текст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8593" y="123826"/>
          <a:ext cx="8746331" cy="14573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64169</xdr:colOff>
      <xdr:row>0</xdr:row>
      <xdr:rowOff>96252</xdr:rowOff>
    </xdr:from>
    <xdr:to>
      <xdr:col>7</xdr:col>
      <xdr:colOff>850232</xdr:colOff>
      <xdr:row>1</xdr:row>
      <xdr:rowOff>1195135</xdr:rowOff>
    </xdr:to>
    <xdr:pic>
      <xdr:nvPicPr>
        <xdr:cNvPr id="3" name="Рисунок 2" descr="Финансисты Рысь текст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169" y="96252"/>
          <a:ext cx="9633284" cy="234214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7</xdr:col>
      <xdr:colOff>854109</xdr:colOff>
      <xdr:row>1</xdr:row>
      <xdr:rowOff>1549121</xdr:rowOff>
    </xdr:to>
    <xdr:pic>
      <xdr:nvPicPr>
        <xdr:cNvPr id="2" name="Рисунок 1" descr="Финансисты Рысь текст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"/>
          <a:ext cx="9705032" cy="2051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0"/>
  <sheetViews>
    <sheetView view="pageBreakPreview" zoomScale="90" zoomScaleNormal="100" zoomScaleSheetLayoutView="90" workbookViewId="0">
      <selection activeCell="C20" sqref="C20:E20"/>
    </sheetView>
  </sheetViews>
  <sheetFormatPr defaultRowHeight="14.4" x14ac:dyDescent="0.3"/>
  <cols>
    <col min="1" max="1" width="9.44140625" style="4" customWidth="1"/>
    <col min="2" max="2" width="42.5546875" customWidth="1"/>
    <col min="3" max="5" width="15.6640625" customWidth="1"/>
  </cols>
  <sheetData>
    <row r="1" spans="1:5" ht="56.4" customHeight="1" thickBot="1" x14ac:dyDescent="0.35">
      <c r="A1" s="92" t="s">
        <v>20</v>
      </c>
      <c r="B1" s="93"/>
      <c r="C1" s="93"/>
      <c r="D1" s="93"/>
      <c r="E1" s="93"/>
    </row>
    <row r="2" spans="1:5" ht="56.4" customHeight="1" thickBot="1" x14ac:dyDescent="0.35">
      <c r="A2" s="92" t="s">
        <v>21</v>
      </c>
      <c r="B2" s="93"/>
      <c r="C2" s="93"/>
      <c r="D2" s="93"/>
      <c r="E2" s="93"/>
    </row>
    <row r="3" spans="1:5" ht="15.6" x14ac:dyDescent="0.3">
      <c r="A3" s="94" t="s">
        <v>24</v>
      </c>
      <c r="B3" s="94"/>
      <c r="C3" s="94"/>
      <c r="D3" s="94"/>
      <c r="E3" s="94"/>
    </row>
    <row r="4" spans="1:5" s="27" customFormat="1" ht="21" x14ac:dyDescent="0.4">
      <c r="A4" s="99" t="s">
        <v>22</v>
      </c>
      <c r="B4" s="99"/>
      <c r="C4" s="99"/>
      <c r="D4" s="99"/>
      <c r="E4" s="99"/>
    </row>
    <row r="5" spans="1:5" ht="15" customHeight="1" x14ac:dyDescent="0.3">
      <c r="A5" s="100" t="s">
        <v>147</v>
      </c>
      <c r="B5" s="102" t="s">
        <v>5</v>
      </c>
      <c r="C5" s="104" t="s">
        <v>23</v>
      </c>
      <c r="D5" s="105"/>
      <c r="E5" s="105"/>
    </row>
    <row r="6" spans="1:5" ht="36" customHeight="1" x14ac:dyDescent="0.3">
      <c r="A6" s="101"/>
      <c r="B6" s="103"/>
      <c r="C6" s="28" t="s">
        <v>6</v>
      </c>
      <c r="D6" s="28" t="s">
        <v>0</v>
      </c>
      <c r="E6" s="85" t="s">
        <v>7</v>
      </c>
    </row>
    <row r="7" spans="1:5" ht="20.100000000000001" customHeight="1" x14ac:dyDescent="0.3">
      <c r="A7" s="29">
        <v>26</v>
      </c>
      <c r="B7" s="68" t="s">
        <v>39</v>
      </c>
      <c r="C7" s="83">
        <v>14.45</v>
      </c>
      <c r="D7" s="54" t="s">
        <v>12</v>
      </c>
      <c r="E7" s="86">
        <v>70</v>
      </c>
    </row>
    <row r="8" spans="1:5" ht="20.100000000000001" customHeight="1" x14ac:dyDescent="0.3">
      <c r="A8" s="29">
        <v>25</v>
      </c>
      <c r="B8" s="68" t="s">
        <v>251</v>
      </c>
      <c r="C8" s="83">
        <v>15.29</v>
      </c>
      <c r="D8" s="54" t="s">
        <v>13</v>
      </c>
      <c r="E8" s="86">
        <v>65</v>
      </c>
    </row>
    <row r="9" spans="1:5" ht="20.100000000000001" customHeight="1" x14ac:dyDescent="0.3">
      <c r="A9" s="29">
        <v>23</v>
      </c>
      <c r="B9" s="68" t="s">
        <v>41</v>
      </c>
      <c r="C9" s="83">
        <v>18.5</v>
      </c>
      <c r="D9" s="54" t="s">
        <v>14</v>
      </c>
      <c r="E9" s="86">
        <v>60</v>
      </c>
    </row>
    <row r="10" spans="1:5" ht="20.100000000000001" customHeight="1" x14ac:dyDescent="0.3">
      <c r="A10" s="29">
        <v>20</v>
      </c>
      <c r="B10" s="68" t="s">
        <v>42</v>
      </c>
      <c r="C10" s="83">
        <v>20.58</v>
      </c>
      <c r="D10" s="54">
        <v>4</v>
      </c>
      <c r="E10" s="86">
        <v>56</v>
      </c>
    </row>
    <row r="11" spans="1:5" ht="20.100000000000001" customHeight="1" x14ac:dyDescent="0.3">
      <c r="A11" s="29">
        <v>22</v>
      </c>
      <c r="B11" s="68" t="s">
        <v>37</v>
      </c>
      <c r="C11" s="83">
        <v>21.2</v>
      </c>
      <c r="D11" s="54">
        <v>5</v>
      </c>
      <c r="E11" s="86">
        <v>54</v>
      </c>
    </row>
    <row r="12" spans="1:5" ht="20.100000000000001" customHeight="1" x14ac:dyDescent="0.3">
      <c r="A12" s="29">
        <v>24</v>
      </c>
      <c r="B12" s="68" t="s">
        <v>44</v>
      </c>
      <c r="C12" s="83">
        <v>22.33</v>
      </c>
      <c r="D12" s="54">
        <v>6</v>
      </c>
      <c r="E12" s="86">
        <v>52</v>
      </c>
    </row>
    <row r="13" spans="1:5" ht="20.100000000000001" customHeight="1" x14ac:dyDescent="0.3">
      <c r="A13" s="29">
        <v>16</v>
      </c>
      <c r="B13" s="68" t="s">
        <v>38</v>
      </c>
      <c r="C13" s="83">
        <v>23.38</v>
      </c>
      <c r="D13" s="54">
        <v>7</v>
      </c>
      <c r="E13" s="86">
        <v>50</v>
      </c>
    </row>
    <row r="14" spans="1:5" ht="20.100000000000001" customHeight="1" x14ac:dyDescent="0.3">
      <c r="A14" s="29">
        <v>17</v>
      </c>
      <c r="B14" s="68" t="s">
        <v>40</v>
      </c>
      <c r="C14" s="84">
        <v>24.33</v>
      </c>
      <c r="D14" s="54">
        <v>8</v>
      </c>
      <c r="E14" s="86">
        <v>48</v>
      </c>
    </row>
    <row r="15" spans="1:5" ht="20.100000000000001" customHeight="1" x14ac:dyDescent="0.3">
      <c r="A15" s="29">
        <v>19</v>
      </c>
      <c r="B15" s="68" t="s">
        <v>45</v>
      </c>
      <c r="C15" s="83">
        <v>27.09</v>
      </c>
      <c r="D15" s="54">
        <v>9</v>
      </c>
      <c r="E15" s="86">
        <v>46</v>
      </c>
    </row>
    <row r="16" spans="1:5" ht="20.100000000000001" customHeight="1" x14ac:dyDescent="0.3">
      <c r="A16" s="29">
        <v>21</v>
      </c>
      <c r="B16" s="68" t="s">
        <v>43</v>
      </c>
      <c r="C16" s="83">
        <v>28.04</v>
      </c>
      <c r="D16" s="54">
        <v>10</v>
      </c>
      <c r="E16" s="86">
        <v>44</v>
      </c>
    </row>
    <row r="17" spans="1:5" ht="20.100000000000001" customHeight="1" thickBot="1" x14ac:dyDescent="0.35">
      <c r="A17" s="29">
        <v>18</v>
      </c>
      <c r="B17" s="68" t="s">
        <v>146</v>
      </c>
      <c r="C17" s="82" t="s">
        <v>249</v>
      </c>
      <c r="D17" s="54"/>
      <c r="E17" s="86"/>
    </row>
    <row r="18" spans="1:5" x14ac:dyDescent="0.3">
      <c r="A18" s="106" t="s">
        <v>10</v>
      </c>
      <c r="B18" s="107"/>
      <c r="C18" s="107" t="s">
        <v>28</v>
      </c>
      <c r="D18" s="107"/>
      <c r="E18" s="107"/>
    </row>
    <row r="19" spans="1:5" x14ac:dyDescent="0.3">
      <c r="A19" s="95"/>
      <c r="B19" s="96"/>
      <c r="C19" s="96"/>
      <c r="D19" s="96"/>
      <c r="E19" s="96"/>
    </row>
    <row r="20" spans="1:5" ht="15" thickBot="1" x14ac:dyDescent="0.35">
      <c r="A20" s="97" t="s">
        <v>252</v>
      </c>
      <c r="B20" s="98"/>
      <c r="C20" s="98" t="s">
        <v>253</v>
      </c>
      <c r="D20" s="98"/>
      <c r="E20" s="98"/>
    </row>
  </sheetData>
  <sortState ref="A9:D19">
    <sortCondition ref="D9:D19"/>
  </sortState>
  <mergeCells count="13">
    <mergeCell ref="A20:B20"/>
    <mergeCell ref="C20:E20"/>
    <mergeCell ref="A4:E4"/>
    <mergeCell ref="A5:A6"/>
    <mergeCell ref="B5:B6"/>
    <mergeCell ref="C5:E5"/>
    <mergeCell ref="A18:B18"/>
    <mergeCell ref="C18:E18"/>
    <mergeCell ref="A1:E1"/>
    <mergeCell ref="A2:E2"/>
    <mergeCell ref="A3:E3"/>
    <mergeCell ref="A19:B19"/>
    <mergeCell ref="C19:E19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25"/>
  <sheetViews>
    <sheetView tabSelected="1" view="pageBreakPreview" topLeftCell="A2" zoomScale="90" zoomScaleNormal="100" zoomScaleSheetLayoutView="90" workbookViewId="0">
      <selection activeCell="B21" sqref="B21"/>
    </sheetView>
  </sheetViews>
  <sheetFormatPr defaultRowHeight="14.4" x14ac:dyDescent="0.3"/>
  <cols>
    <col min="1" max="1" width="9.44140625" style="4" customWidth="1"/>
    <col min="2" max="2" width="43" customWidth="1"/>
    <col min="3" max="3" width="14.33203125" customWidth="1"/>
    <col min="4" max="5" width="14.6640625" customWidth="1"/>
  </cols>
  <sheetData>
    <row r="1" spans="1:5" ht="64.2" customHeight="1" thickBot="1" x14ac:dyDescent="0.35">
      <c r="A1" s="92" t="s">
        <v>20</v>
      </c>
      <c r="B1" s="93"/>
      <c r="C1" s="93"/>
      <c r="D1" s="93"/>
      <c r="E1" s="93"/>
    </row>
    <row r="2" spans="1:5" ht="64.2" customHeight="1" thickBot="1" x14ac:dyDescent="0.35">
      <c r="A2" s="92" t="s">
        <v>21</v>
      </c>
      <c r="B2" s="93"/>
      <c r="C2" s="93"/>
      <c r="D2" s="93"/>
      <c r="E2" s="93"/>
    </row>
    <row r="3" spans="1:5" ht="15.6" x14ac:dyDescent="0.3">
      <c r="A3" s="94" t="s">
        <v>26</v>
      </c>
      <c r="B3" s="94"/>
      <c r="C3" s="94"/>
      <c r="D3" s="94"/>
      <c r="E3" s="94"/>
    </row>
    <row r="4" spans="1:5" s="27" customFormat="1" ht="21" x14ac:dyDescent="0.4">
      <c r="A4" s="99" t="s">
        <v>25</v>
      </c>
      <c r="B4" s="99"/>
      <c r="C4" s="99"/>
      <c r="D4" s="99"/>
      <c r="E4" s="99"/>
    </row>
    <row r="5" spans="1:5" ht="15" customHeight="1" x14ac:dyDescent="0.3">
      <c r="A5" s="100" t="s">
        <v>147</v>
      </c>
      <c r="B5" s="102" t="s">
        <v>5</v>
      </c>
      <c r="C5" s="104" t="s">
        <v>23</v>
      </c>
      <c r="D5" s="105"/>
      <c r="E5" s="105"/>
    </row>
    <row r="6" spans="1:5" ht="36" customHeight="1" x14ac:dyDescent="0.3">
      <c r="A6" s="101"/>
      <c r="B6" s="103"/>
      <c r="C6" s="28" t="s">
        <v>6</v>
      </c>
      <c r="D6" s="28" t="s">
        <v>0</v>
      </c>
      <c r="E6" s="85" t="s">
        <v>7</v>
      </c>
    </row>
    <row r="7" spans="1:5" ht="20.100000000000001" customHeight="1" x14ac:dyDescent="0.3">
      <c r="A7" s="69">
        <v>15</v>
      </c>
      <c r="B7" s="150" t="s">
        <v>56</v>
      </c>
      <c r="C7" s="151">
        <v>18.45</v>
      </c>
      <c r="D7" s="54">
        <v>1</v>
      </c>
      <c r="E7" s="87">
        <v>70</v>
      </c>
    </row>
    <row r="8" spans="1:5" ht="20.100000000000001" customHeight="1" x14ac:dyDescent="0.3">
      <c r="A8" s="69">
        <v>14</v>
      </c>
      <c r="B8" s="150" t="s">
        <v>52</v>
      </c>
      <c r="C8" s="151">
        <v>20.010000000000002</v>
      </c>
      <c r="D8" s="54">
        <v>2</v>
      </c>
      <c r="E8" s="87">
        <v>65</v>
      </c>
    </row>
    <row r="9" spans="1:5" ht="20.100000000000001" customHeight="1" x14ac:dyDescent="0.3">
      <c r="A9" s="69">
        <v>5</v>
      </c>
      <c r="B9" s="150" t="s">
        <v>58</v>
      </c>
      <c r="C9" s="151">
        <v>20.41</v>
      </c>
      <c r="D9" s="54">
        <v>3</v>
      </c>
      <c r="E9" s="87">
        <v>60</v>
      </c>
    </row>
    <row r="10" spans="1:5" ht="20.100000000000001" customHeight="1" x14ac:dyDescent="0.3">
      <c r="A10" s="69">
        <v>7</v>
      </c>
      <c r="B10" s="68" t="s">
        <v>46</v>
      </c>
      <c r="C10" s="91">
        <v>22.16</v>
      </c>
      <c r="D10" s="54">
        <v>4</v>
      </c>
      <c r="E10" s="87">
        <v>56</v>
      </c>
    </row>
    <row r="11" spans="1:5" ht="20.100000000000001" customHeight="1" x14ac:dyDescent="0.3">
      <c r="A11" s="69">
        <v>12</v>
      </c>
      <c r="B11" s="68" t="s">
        <v>50</v>
      </c>
      <c r="C11" s="91">
        <v>22.4</v>
      </c>
      <c r="D11" s="54">
        <v>5</v>
      </c>
      <c r="E11" s="87">
        <v>54</v>
      </c>
    </row>
    <row r="12" spans="1:5" ht="20.100000000000001" customHeight="1" x14ac:dyDescent="0.3">
      <c r="A12" s="69">
        <v>13</v>
      </c>
      <c r="B12" s="68" t="s">
        <v>59</v>
      </c>
      <c r="C12" s="91">
        <v>22.52</v>
      </c>
      <c r="D12" s="54">
        <v>6</v>
      </c>
      <c r="E12" s="87">
        <v>52</v>
      </c>
    </row>
    <row r="13" spans="1:5" ht="20.100000000000001" customHeight="1" x14ac:dyDescent="0.3">
      <c r="A13" s="69">
        <v>6</v>
      </c>
      <c r="B13" s="68" t="s">
        <v>53</v>
      </c>
      <c r="C13" s="91">
        <v>22.56</v>
      </c>
      <c r="D13" s="54">
        <v>7</v>
      </c>
      <c r="E13" s="87">
        <v>50</v>
      </c>
    </row>
    <row r="14" spans="1:5" ht="20.100000000000001" customHeight="1" x14ac:dyDescent="0.3">
      <c r="A14" s="69">
        <v>10</v>
      </c>
      <c r="B14" s="68" t="s">
        <v>48</v>
      </c>
      <c r="C14" s="91">
        <v>24.45</v>
      </c>
      <c r="D14" s="54">
        <v>8</v>
      </c>
      <c r="E14" s="87">
        <v>48</v>
      </c>
    </row>
    <row r="15" spans="1:5" ht="20.100000000000001" customHeight="1" x14ac:dyDescent="0.3">
      <c r="A15" s="69">
        <v>27</v>
      </c>
      <c r="B15" s="68" t="s">
        <v>236</v>
      </c>
      <c r="C15" s="91">
        <v>24.59</v>
      </c>
      <c r="D15" s="54">
        <v>9</v>
      </c>
      <c r="E15" s="87">
        <v>46</v>
      </c>
    </row>
    <row r="16" spans="1:5" ht="20.100000000000001" customHeight="1" x14ac:dyDescent="0.3">
      <c r="A16" s="69">
        <v>8</v>
      </c>
      <c r="B16" s="68" t="s">
        <v>49</v>
      </c>
      <c r="C16" s="91">
        <v>26.09</v>
      </c>
      <c r="D16" s="54">
        <v>10</v>
      </c>
      <c r="E16" s="87">
        <v>44</v>
      </c>
    </row>
    <row r="17" spans="1:5" ht="20.100000000000001" customHeight="1" x14ac:dyDescent="0.3">
      <c r="A17" s="69">
        <v>4</v>
      </c>
      <c r="B17" s="68" t="s">
        <v>55</v>
      </c>
      <c r="C17" s="91">
        <v>26.51</v>
      </c>
      <c r="D17" s="54">
        <v>11</v>
      </c>
      <c r="E17" s="87">
        <v>42</v>
      </c>
    </row>
    <row r="18" spans="1:5" ht="20.100000000000001" customHeight="1" x14ac:dyDescent="0.3">
      <c r="A18" s="69">
        <v>1</v>
      </c>
      <c r="B18" s="68" t="s">
        <v>47</v>
      </c>
      <c r="C18" s="91">
        <v>27.3</v>
      </c>
      <c r="D18" s="54">
        <v>12</v>
      </c>
      <c r="E18" s="87">
        <v>40</v>
      </c>
    </row>
    <row r="19" spans="1:5" ht="20.100000000000001" customHeight="1" x14ac:dyDescent="0.3">
      <c r="A19" s="69">
        <v>9</v>
      </c>
      <c r="B19" s="68" t="s">
        <v>57</v>
      </c>
      <c r="C19" s="91">
        <v>29.38</v>
      </c>
      <c r="D19" s="54">
        <v>13</v>
      </c>
      <c r="E19" s="87">
        <v>38</v>
      </c>
    </row>
    <row r="20" spans="1:5" ht="20.100000000000001" customHeight="1" x14ac:dyDescent="0.3">
      <c r="A20" s="69">
        <v>2</v>
      </c>
      <c r="B20" s="68" t="s">
        <v>51</v>
      </c>
      <c r="C20" s="91">
        <v>33.200000000000003</v>
      </c>
      <c r="D20" s="54">
        <v>14</v>
      </c>
      <c r="E20" s="87">
        <v>36</v>
      </c>
    </row>
    <row r="21" spans="1:5" ht="20.100000000000001" customHeight="1" x14ac:dyDescent="0.3">
      <c r="A21" s="69">
        <v>11</v>
      </c>
      <c r="B21" s="68" t="s">
        <v>187</v>
      </c>
      <c r="C21" s="89"/>
      <c r="D21" s="54" t="s">
        <v>248</v>
      </c>
      <c r="E21" s="87"/>
    </row>
    <row r="22" spans="1:5" ht="20.100000000000001" customHeight="1" thickBot="1" x14ac:dyDescent="0.35">
      <c r="A22" s="72">
        <v>3</v>
      </c>
      <c r="B22" s="73" t="s">
        <v>54</v>
      </c>
      <c r="C22" s="90"/>
      <c r="D22" s="54" t="s">
        <v>249</v>
      </c>
      <c r="E22" s="88"/>
    </row>
    <row r="23" spans="1:5" x14ac:dyDescent="0.3">
      <c r="A23" s="106" t="s">
        <v>10</v>
      </c>
      <c r="B23" s="107"/>
      <c r="C23" s="107" t="s">
        <v>28</v>
      </c>
      <c r="D23" s="107"/>
      <c r="E23" s="107"/>
    </row>
    <row r="24" spans="1:5" x14ac:dyDescent="0.3">
      <c r="A24" s="95"/>
      <c r="B24" s="96"/>
      <c r="C24" s="96"/>
      <c r="D24" s="96"/>
      <c r="E24" s="96"/>
    </row>
    <row r="25" spans="1:5" ht="15" thickBot="1" x14ac:dyDescent="0.35">
      <c r="A25" s="97" t="s">
        <v>254</v>
      </c>
      <c r="B25" s="98"/>
      <c r="C25" s="98" t="s">
        <v>253</v>
      </c>
      <c r="D25" s="98"/>
      <c r="E25" s="98"/>
    </row>
  </sheetData>
  <sortState ref="A22:D24">
    <sortCondition ref="D22:D24"/>
  </sortState>
  <mergeCells count="13">
    <mergeCell ref="A4:E4"/>
    <mergeCell ref="A1:E1"/>
    <mergeCell ref="A2:E2"/>
    <mergeCell ref="A3:E3"/>
    <mergeCell ref="A25:B25"/>
    <mergeCell ref="C25:E25"/>
    <mergeCell ref="A5:A6"/>
    <mergeCell ref="B5:B6"/>
    <mergeCell ref="C5:E5"/>
    <mergeCell ref="A23:B23"/>
    <mergeCell ref="C23:E23"/>
    <mergeCell ref="A24:B24"/>
    <mergeCell ref="C24:E2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39"/>
  <sheetViews>
    <sheetView view="pageBreakPreview" topLeftCell="A4" zoomScale="80" zoomScaleNormal="100" zoomScaleSheetLayoutView="80" zoomScalePageLayoutView="80" workbookViewId="0">
      <selection activeCell="C12" sqref="C12"/>
    </sheetView>
  </sheetViews>
  <sheetFormatPr defaultColWidth="9.109375" defaultRowHeight="23.4" x14ac:dyDescent="0.45"/>
  <cols>
    <col min="1" max="1" width="7.6640625" style="4" customWidth="1"/>
    <col min="2" max="2" width="7.6640625" style="6" customWidth="1"/>
    <col min="3" max="3" width="45.6640625" style="2" customWidth="1"/>
    <col min="4" max="4" width="40.6640625" style="2" customWidth="1"/>
    <col min="5" max="6" width="13.6640625" style="2" hidden="1" customWidth="1"/>
    <col min="7" max="8" width="13.6640625" style="2" customWidth="1"/>
    <col min="9" max="9" width="30" style="9" customWidth="1"/>
  </cols>
  <sheetData>
    <row r="1" spans="1:25" ht="65.400000000000006" customHeight="1" thickBot="1" x14ac:dyDescent="0.35">
      <c r="A1" s="108" t="s">
        <v>20</v>
      </c>
      <c r="B1" s="109"/>
      <c r="C1" s="109"/>
      <c r="D1" s="109"/>
      <c r="E1" s="109"/>
      <c r="F1" s="109"/>
      <c r="G1" s="109"/>
      <c r="H1" s="109"/>
    </row>
    <row r="2" spans="1:25" s="15" customFormat="1" ht="65.400000000000006" customHeight="1" thickBot="1" x14ac:dyDescent="0.35">
      <c r="A2" s="110" t="s">
        <v>21</v>
      </c>
      <c r="B2" s="110"/>
      <c r="C2" s="110"/>
      <c r="D2" s="110"/>
      <c r="E2" s="110"/>
      <c r="F2" s="110"/>
      <c r="G2" s="110"/>
      <c r="H2" s="110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s="17" customFormat="1" ht="21.9" customHeight="1" x14ac:dyDescent="0.3">
      <c r="A3" s="113" t="s">
        <v>32</v>
      </c>
      <c r="B3" s="114"/>
      <c r="C3" s="114"/>
      <c r="D3" s="115" t="s">
        <v>244</v>
      </c>
      <c r="E3" s="115"/>
      <c r="F3" s="115"/>
      <c r="G3" s="115"/>
      <c r="H3" s="115"/>
      <c r="I3" s="16"/>
    </row>
    <row r="4" spans="1:25" s="17" customFormat="1" ht="21.9" customHeight="1" thickBot="1" x14ac:dyDescent="0.35">
      <c r="A4" s="116" t="s">
        <v>33</v>
      </c>
      <c r="B4" s="117"/>
      <c r="C4" s="117"/>
      <c r="D4" s="118" t="s">
        <v>245</v>
      </c>
      <c r="E4" s="118"/>
      <c r="F4" s="118"/>
      <c r="G4" s="118"/>
      <c r="H4" s="118"/>
      <c r="I4" s="16"/>
    </row>
    <row r="5" spans="1:25" s="1" customFormat="1" ht="21.9" customHeight="1" thickBot="1" x14ac:dyDescent="0.35">
      <c r="A5" s="119" t="s">
        <v>2</v>
      </c>
      <c r="B5" s="120"/>
      <c r="C5" s="120"/>
      <c r="D5" s="119" t="s">
        <v>2</v>
      </c>
      <c r="E5" s="120"/>
      <c r="F5" s="120"/>
      <c r="G5" s="120"/>
      <c r="H5" s="120"/>
      <c r="I5" s="10"/>
    </row>
    <row r="6" spans="1:25" s="1" customFormat="1" ht="21.9" customHeight="1" thickBot="1" x14ac:dyDescent="0.35">
      <c r="A6" s="121" t="s">
        <v>34</v>
      </c>
      <c r="B6" s="122"/>
      <c r="C6" s="122"/>
      <c r="D6" s="123" t="s">
        <v>17</v>
      </c>
      <c r="E6" s="124"/>
      <c r="F6" s="124"/>
      <c r="G6" s="125"/>
      <c r="H6" s="125"/>
      <c r="I6" s="10"/>
    </row>
    <row r="7" spans="1:25" ht="24.9" customHeight="1" x14ac:dyDescent="0.35">
      <c r="A7" s="111" t="s">
        <v>255</v>
      </c>
      <c r="B7" s="112"/>
      <c r="C7" s="112"/>
      <c r="D7" s="112"/>
      <c r="E7" s="112"/>
      <c r="F7" s="112"/>
      <c r="G7" s="112"/>
      <c r="H7" s="112"/>
      <c r="I7" s="11"/>
    </row>
    <row r="8" spans="1:25" s="12" customFormat="1" ht="30" customHeight="1" x14ac:dyDescent="0.3">
      <c r="A8" s="18" t="s">
        <v>1</v>
      </c>
      <c r="B8" s="19" t="s">
        <v>3</v>
      </c>
      <c r="C8" s="18" t="s">
        <v>4</v>
      </c>
      <c r="D8" s="37" t="s">
        <v>5</v>
      </c>
      <c r="E8" s="18" t="s">
        <v>8</v>
      </c>
      <c r="F8" s="18" t="s">
        <v>9</v>
      </c>
      <c r="G8" s="18" t="s">
        <v>6</v>
      </c>
      <c r="H8" s="18" t="s">
        <v>0</v>
      </c>
    </row>
    <row r="9" spans="1:25" s="7" customFormat="1" ht="24.9" customHeight="1" x14ac:dyDescent="0.3">
      <c r="A9" s="55">
        <v>1</v>
      </c>
      <c r="B9" s="75" t="s">
        <v>230</v>
      </c>
      <c r="C9" s="26" t="s">
        <v>250</v>
      </c>
      <c r="D9" s="66" t="s">
        <v>36</v>
      </c>
      <c r="E9" s="23">
        <v>7.1180555555555502E-3</v>
      </c>
      <c r="F9" s="33">
        <v>1.279861111111111E-2</v>
      </c>
      <c r="G9" s="5">
        <v>3.5879629629629629E-3</v>
      </c>
      <c r="H9" s="57" t="s">
        <v>12</v>
      </c>
      <c r="I9" s="13"/>
    </row>
    <row r="10" spans="1:25" s="36" customFormat="1" ht="24.9" customHeight="1" x14ac:dyDescent="0.3">
      <c r="A10" s="56">
        <v>2</v>
      </c>
      <c r="B10" s="75" t="s">
        <v>234</v>
      </c>
      <c r="C10" s="20" t="s">
        <v>69</v>
      </c>
      <c r="D10" s="66" t="s">
        <v>68</v>
      </c>
      <c r="E10" s="5">
        <v>9.0277777777777804E-3</v>
      </c>
      <c r="F10" s="32">
        <v>1.4253472222222221E-2</v>
      </c>
      <c r="G10" s="23">
        <v>3.7847222222222223E-3</v>
      </c>
      <c r="H10" s="58" t="s">
        <v>13</v>
      </c>
      <c r="I10" s="35"/>
    </row>
    <row r="11" spans="1:25" s="36" customFormat="1" ht="24.9" customHeight="1" x14ac:dyDescent="0.3">
      <c r="A11" s="56">
        <v>3</v>
      </c>
      <c r="B11" s="75" t="s">
        <v>233</v>
      </c>
      <c r="C11" s="21" t="s">
        <v>67</v>
      </c>
      <c r="D11" s="66" t="s">
        <v>68</v>
      </c>
      <c r="E11" s="23">
        <v>3.6458333333333299E-3</v>
      </c>
      <c r="F11" s="34">
        <v>8.75925925925926E-3</v>
      </c>
      <c r="G11" s="5">
        <v>3.9120370370370368E-3</v>
      </c>
      <c r="H11" s="58" t="s">
        <v>14</v>
      </c>
      <c r="I11" s="35"/>
    </row>
    <row r="12" spans="1:25" s="7" customFormat="1" ht="24.9" customHeight="1" x14ac:dyDescent="0.3">
      <c r="A12" s="55">
        <v>4</v>
      </c>
      <c r="B12" s="75" t="s">
        <v>217</v>
      </c>
      <c r="C12" s="21" t="s">
        <v>113</v>
      </c>
      <c r="D12" s="67" t="s">
        <v>111</v>
      </c>
      <c r="E12" s="23">
        <v>5.5555555555555497E-3</v>
      </c>
      <c r="F12" s="34">
        <v>1.1204861111111112E-2</v>
      </c>
      <c r="G12" s="23">
        <v>4.0856481481481481E-3</v>
      </c>
      <c r="H12" s="57">
        <v>4</v>
      </c>
      <c r="I12" s="13"/>
    </row>
    <row r="13" spans="1:25" s="7" customFormat="1" ht="24.9" customHeight="1" x14ac:dyDescent="0.3">
      <c r="A13" s="56">
        <v>5</v>
      </c>
      <c r="B13" s="75" t="s">
        <v>229</v>
      </c>
      <c r="C13" s="21" t="s">
        <v>93</v>
      </c>
      <c r="D13" s="67" t="s">
        <v>44</v>
      </c>
      <c r="E13" s="5">
        <v>8.3333333333333297E-3</v>
      </c>
      <c r="F13" s="34">
        <v>1.3724537037037035E-2</v>
      </c>
      <c r="G13" s="23">
        <v>4.1435185185185186E-3</v>
      </c>
      <c r="H13" s="58">
        <v>5</v>
      </c>
      <c r="I13" s="13"/>
    </row>
    <row r="14" spans="1:25" s="7" customFormat="1" ht="24.9" customHeight="1" x14ac:dyDescent="0.3">
      <c r="A14" s="56">
        <v>6</v>
      </c>
      <c r="B14" s="75" t="s">
        <v>231</v>
      </c>
      <c r="C14" s="21" t="s">
        <v>126</v>
      </c>
      <c r="D14" s="67" t="s">
        <v>36</v>
      </c>
      <c r="E14" s="23">
        <v>8.6805555555555497E-4</v>
      </c>
      <c r="F14" s="34">
        <v>6.5486111111111101E-3</v>
      </c>
      <c r="G14" s="23">
        <v>4.1898148148148146E-3</v>
      </c>
      <c r="H14" s="58">
        <v>6</v>
      </c>
      <c r="I14" s="13"/>
    </row>
    <row r="15" spans="1:25" s="7" customFormat="1" ht="24.9" customHeight="1" x14ac:dyDescent="0.3">
      <c r="A15" s="55">
        <v>7</v>
      </c>
      <c r="B15" s="75" t="s">
        <v>216</v>
      </c>
      <c r="C15" s="20" t="s">
        <v>112</v>
      </c>
      <c r="D15" s="67" t="s">
        <v>111</v>
      </c>
      <c r="E15" s="23">
        <v>3.81944444444444E-3</v>
      </c>
      <c r="F15" s="34">
        <v>9.4664351851851836E-3</v>
      </c>
      <c r="G15" s="23">
        <v>4.2245370370370371E-3</v>
      </c>
      <c r="H15" s="57">
        <v>7</v>
      </c>
      <c r="I15" s="13"/>
    </row>
    <row r="16" spans="1:25" s="7" customFormat="1" ht="24.9" customHeight="1" x14ac:dyDescent="0.3">
      <c r="A16" s="56">
        <v>8</v>
      </c>
      <c r="B16" s="75" t="s">
        <v>225</v>
      </c>
      <c r="C16" s="22" t="s">
        <v>73</v>
      </c>
      <c r="D16" s="67" t="s">
        <v>72</v>
      </c>
      <c r="E16" s="5">
        <v>8.1597222222222193E-3</v>
      </c>
      <c r="F16" s="34">
        <v>1.346990740740741E-2</v>
      </c>
      <c r="G16" s="23">
        <v>4.3981481481481484E-3</v>
      </c>
      <c r="H16" s="58">
        <v>8</v>
      </c>
      <c r="I16" s="13"/>
    </row>
    <row r="17" spans="1:9" s="7" customFormat="1" ht="24.9" customHeight="1" x14ac:dyDescent="0.3">
      <c r="A17" s="56">
        <v>9</v>
      </c>
      <c r="B17" s="75" t="s">
        <v>224</v>
      </c>
      <c r="C17" s="22" t="s">
        <v>71</v>
      </c>
      <c r="D17" s="67" t="s">
        <v>72</v>
      </c>
      <c r="E17" s="23">
        <v>4.6874999999999998E-3</v>
      </c>
      <c r="F17" s="34">
        <v>9.9502314814814818E-3</v>
      </c>
      <c r="G17" s="5">
        <v>4.5138888888888893E-3</v>
      </c>
      <c r="H17" s="58">
        <v>9</v>
      </c>
      <c r="I17" s="13"/>
    </row>
    <row r="18" spans="1:9" s="7" customFormat="1" ht="24.9" customHeight="1" x14ac:dyDescent="0.3">
      <c r="A18" s="55">
        <v>10</v>
      </c>
      <c r="B18" s="75" t="s">
        <v>212</v>
      </c>
      <c r="C18" s="22" t="s">
        <v>128</v>
      </c>
      <c r="D18" s="67" t="s">
        <v>45</v>
      </c>
      <c r="E18" s="23">
        <v>4.5138888888888902E-3</v>
      </c>
      <c r="F18" s="34">
        <v>1.0214120370370372E-2</v>
      </c>
      <c r="G18" s="5">
        <v>4.6759259259259263E-3</v>
      </c>
      <c r="H18" s="57">
        <v>10</v>
      </c>
      <c r="I18" s="13"/>
    </row>
    <row r="19" spans="1:9" s="7" customFormat="1" ht="24.9" customHeight="1" x14ac:dyDescent="0.3">
      <c r="A19" s="56">
        <v>11</v>
      </c>
      <c r="B19" s="75" t="s">
        <v>221</v>
      </c>
      <c r="C19" s="22" t="s">
        <v>118</v>
      </c>
      <c r="D19" s="67" t="s">
        <v>119</v>
      </c>
      <c r="E19" s="5">
        <v>9.7222222222222206E-3</v>
      </c>
      <c r="F19" s="34">
        <v>1.5392361111111112E-2</v>
      </c>
      <c r="G19" s="5">
        <v>4.7453703703703703E-3</v>
      </c>
      <c r="H19" s="58">
        <v>11</v>
      </c>
      <c r="I19" s="13"/>
    </row>
    <row r="20" spans="1:9" s="7" customFormat="1" ht="24.9" customHeight="1" x14ac:dyDescent="0.3">
      <c r="A20" s="56">
        <v>12</v>
      </c>
      <c r="B20" s="75" t="s">
        <v>223</v>
      </c>
      <c r="C20" s="22" t="s">
        <v>121</v>
      </c>
      <c r="D20" s="67" t="s">
        <v>119</v>
      </c>
      <c r="E20" s="23">
        <v>5.20833333333333E-4</v>
      </c>
      <c r="F20" s="34">
        <v>6.1967592592592595E-3</v>
      </c>
      <c r="G20" s="23">
        <v>4.9189814814814816E-3</v>
      </c>
      <c r="H20" s="58">
        <v>12</v>
      </c>
      <c r="I20" s="13"/>
    </row>
    <row r="21" spans="1:9" s="7" customFormat="1" ht="24.9" customHeight="1" x14ac:dyDescent="0.3">
      <c r="A21" s="55">
        <v>13</v>
      </c>
      <c r="B21" s="75" t="s">
        <v>228</v>
      </c>
      <c r="C21" s="22" t="s">
        <v>92</v>
      </c>
      <c r="D21" s="67" t="s">
        <v>44</v>
      </c>
      <c r="E21" s="5">
        <v>9.3749999999999997E-3</v>
      </c>
      <c r="F21" s="34">
        <v>1.4753472222222223E-2</v>
      </c>
      <c r="G21" s="23">
        <v>5.0347222222222225E-3</v>
      </c>
      <c r="H21" s="57">
        <v>13</v>
      </c>
      <c r="I21" s="13"/>
    </row>
    <row r="22" spans="1:9" s="7" customFormat="1" ht="24.9" customHeight="1" x14ac:dyDescent="0.3">
      <c r="A22" s="56">
        <v>14</v>
      </c>
      <c r="B22" s="75" t="s">
        <v>205</v>
      </c>
      <c r="C22" s="22" t="s">
        <v>62</v>
      </c>
      <c r="D22" s="67" t="s">
        <v>60</v>
      </c>
      <c r="E22" s="23">
        <v>1.5625000000000001E-3</v>
      </c>
      <c r="F22" s="34">
        <v>6.2766203703703708E-3</v>
      </c>
      <c r="G22" s="23">
        <v>5.1273148148148146E-3</v>
      </c>
      <c r="H22" s="58">
        <v>14</v>
      </c>
      <c r="I22" s="13"/>
    </row>
    <row r="23" spans="1:9" s="7" customFormat="1" ht="24.9" customHeight="1" x14ac:dyDescent="0.3">
      <c r="A23" s="56">
        <v>15</v>
      </c>
      <c r="B23" s="75" t="s">
        <v>222</v>
      </c>
      <c r="C23" s="20" t="s">
        <v>120</v>
      </c>
      <c r="D23" s="67" t="s">
        <v>119</v>
      </c>
      <c r="E23" s="23">
        <v>5.7291666666666697E-3</v>
      </c>
      <c r="F23" s="34">
        <v>1.1400462962962965E-2</v>
      </c>
      <c r="G23" s="23">
        <v>5.1504629629629635E-3</v>
      </c>
      <c r="H23" s="58">
        <v>15</v>
      </c>
      <c r="I23" s="13"/>
    </row>
    <row r="24" spans="1:9" s="7" customFormat="1" ht="24.9" customHeight="1" x14ac:dyDescent="0.3">
      <c r="A24" s="55">
        <v>16</v>
      </c>
      <c r="B24" s="75" t="s">
        <v>206</v>
      </c>
      <c r="C24" s="22" t="s">
        <v>63</v>
      </c>
      <c r="D24" s="3" t="s">
        <v>64</v>
      </c>
      <c r="E24" s="5">
        <v>7.4652777777777799E-3</v>
      </c>
      <c r="F24" s="34">
        <v>1.2542824074074074E-2</v>
      </c>
      <c r="G24" s="5">
        <v>5.4166666666666669E-3</v>
      </c>
      <c r="H24" s="57">
        <v>16</v>
      </c>
      <c r="I24" s="13"/>
    </row>
    <row r="25" spans="1:9" s="7" customFormat="1" ht="24.9" customHeight="1" x14ac:dyDescent="0.3">
      <c r="A25" s="56">
        <v>17</v>
      </c>
      <c r="B25" s="75" t="s">
        <v>204</v>
      </c>
      <c r="C25" s="22" t="s">
        <v>61</v>
      </c>
      <c r="D25" s="3" t="s">
        <v>60</v>
      </c>
      <c r="E25" s="23">
        <v>3.4722222222222224E-4</v>
      </c>
      <c r="F25" s="34">
        <v>4.9722222222222225E-3</v>
      </c>
      <c r="G25" s="23">
        <v>5.5555555555555558E-3</v>
      </c>
      <c r="H25" s="58">
        <v>17</v>
      </c>
      <c r="I25" s="13"/>
    </row>
    <row r="26" spans="1:9" s="7" customFormat="1" ht="24.9" customHeight="1" x14ac:dyDescent="0.3">
      <c r="A26" s="56">
        <v>18</v>
      </c>
      <c r="B26" s="75" t="s">
        <v>203</v>
      </c>
      <c r="C26" s="22" t="s">
        <v>243</v>
      </c>
      <c r="D26" s="3" t="s">
        <v>60</v>
      </c>
      <c r="E26" s="23">
        <v>1.0416666666666699E-3</v>
      </c>
      <c r="F26" s="34">
        <v>5.8043981481481479E-3</v>
      </c>
      <c r="G26" s="5">
        <v>5.7291666666666671E-3</v>
      </c>
      <c r="H26" s="58">
        <v>18</v>
      </c>
      <c r="I26" s="13"/>
    </row>
    <row r="27" spans="1:9" s="8" customFormat="1" ht="24.9" customHeight="1" x14ac:dyDescent="0.3">
      <c r="A27" s="55">
        <v>19</v>
      </c>
      <c r="B27" s="75" t="s">
        <v>218</v>
      </c>
      <c r="C27" s="22" t="s">
        <v>139</v>
      </c>
      <c r="D27" s="3" t="s">
        <v>140</v>
      </c>
      <c r="E27" s="23">
        <v>2.60416666666667E-3</v>
      </c>
      <c r="F27" s="32">
        <v>8.4918981481481477E-3</v>
      </c>
      <c r="G27" s="5">
        <v>5.7407407407407416E-3</v>
      </c>
      <c r="H27" s="57">
        <v>19</v>
      </c>
      <c r="I27" s="7"/>
    </row>
    <row r="28" spans="1:9" s="8" customFormat="1" ht="24.9" customHeight="1" x14ac:dyDescent="0.3">
      <c r="A28" s="56">
        <v>19</v>
      </c>
      <c r="B28" s="75" t="s">
        <v>215</v>
      </c>
      <c r="C28" s="22" t="s">
        <v>110</v>
      </c>
      <c r="D28" s="3" t="s">
        <v>111</v>
      </c>
      <c r="E28" s="5">
        <v>7.8125E-3</v>
      </c>
      <c r="F28" s="32">
        <v>1.3261574074074073E-2</v>
      </c>
      <c r="G28" s="5">
        <v>6.2499999999999995E-3</v>
      </c>
      <c r="H28" s="58">
        <v>19</v>
      </c>
      <c r="I28" s="7"/>
    </row>
    <row r="29" spans="1:9" s="8" customFormat="1" ht="24.9" customHeight="1" x14ac:dyDescent="0.3">
      <c r="A29" s="56">
        <v>21</v>
      </c>
      <c r="B29" s="75" t="s">
        <v>227</v>
      </c>
      <c r="C29" s="22" t="s">
        <v>91</v>
      </c>
      <c r="D29" s="3" t="s">
        <v>44</v>
      </c>
      <c r="E29" s="5">
        <v>1.02430555555555E-2</v>
      </c>
      <c r="F29" s="32">
        <v>1.5589120370370371E-2</v>
      </c>
      <c r="G29" s="5">
        <v>6.4814814814814813E-3</v>
      </c>
      <c r="H29" s="58">
        <v>21</v>
      </c>
      <c r="I29" s="7"/>
    </row>
    <row r="30" spans="1:9" s="8" customFormat="1" ht="24.9" customHeight="1" x14ac:dyDescent="0.3">
      <c r="A30" s="55">
        <v>22</v>
      </c>
      <c r="B30" s="75" t="s">
        <v>220</v>
      </c>
      <c r="C30" s="22" t="s">
        <v>142</v>
      </c>
      <c r="D30" s="3" t="s">
        <v>140</v>
      </c>
      <c r="E30" s="23">
        <v>1.7361111111111112E-4</v>
      </c>
      <c r="F30" s="32">
        <v>6.1342592592592594E-3</v>
      </c>
      <c r="G30" s="23">
        <v>6.5856481481481469E-3</v>
      </c>
      <c r="H30" s="57">
        <v>22</v>
      </c>
      <c r="I30" s="7"/>
    </row>
    <row r="31" spans="1:9" s="8" customFormat="1" ht="24.9" customHeight="1" x14ac:dyDescent="0.3">
      <c r="A31" s="56">
        <v>23</v>
      </c>
      <c r="B31" s="75" t="s">
        <v>213</v>
      </c>
      <c r="C31" s="22" t="s">
        <v>129</v>
      </c>
      <c r="D31" s="3" t="s">
        <v>45</v>
      </c>
      <c r="E31" s="23">
        <v>5.0347222222222199E-3</v>
      </c>
      <c r="F31" s="34">
        <v>1.0875000000000001E-2</v>
      </c>
      <c r="G31" s="23">
        <v>6.8981481481481489E-3</v>
      </c>
      <c r="H31" s="58">
        <v>23</v>
      </c>
      <c r="I31" s="7"/>
    </row>
    <row r="32" spans="1:9" s="8" customFormat="1" ht="24.9" customHeight="1" x14ac:dyDescent="0.3">
      <c r="A32" s="56">
        <v>24</v>
      </c>
      <c r="B32" s="75" t="s">
        <v>219</v>
      </c>
      <c r="C32" s="22" t="s">
        <v>141</v>
      </c>
      <c r="D32" s="3" t="s">
        <v>140</v>
      </c>
      <c r="E32" s="23">
        <v>5.3819444444444401E-3</v>
      </c>
      <c r="F32" s="34">
        <v>1.1333333333333334E-2</v>
      </c>
      <c r="G32" s="23">
        <v>7.1643518518518514E-3</v>
      </c>
      <c r="H32" s="58">
        <v>24</v>
      </c>
      <c r="I32" s="7"/>
    </row>
    <row r="33" spans="1:9" s="8" customFormat="1" ht="24.9" customHeight="1" x14ac:dyDescent="0.3">
      <c r="A33" s="55">
        <v>25</v>
      </c>
      <c r="B33" s="75" t="s">
        <v>214</v>
      </c>
      <c r="C33" s="22" t="s">
        <v>130</v>
      </c>
      <c r="D33" s="3" t="s">
        <v>45</v>
      </c>
      <c r="E33" s="23">
        <v>6.9444444444444397E-3</v>
      </c>
      <c r="F33" s="34">
        <v>1.2797453703703705E-2</v>
      </c>
      <c r="G33" s="23">
        <v>7.2800925925925915E-3</v>
      </c>
      <c r="H33" s="57">
        <v>25</v>
      </c>
      <c r="I33" s="7"/>
    </row>
    <row r="34" spans="1:9" s="8" customFormat="1" ht="24.9" customHeight="1" x14ac:dyDescent="0.3">
      <c r="A34" s="56">
        <v>26</v>
      </c>
      <c r="B34" s="75" t="s">
        <v>207</v>
      </c>
      <c r="C34" s="22" t="s">
        <v>65</v>
      </c>
      <c r="D34" s="3" t="s">
        <v>64</v>
      </c>
      <c r="E34" s="23">
        <v>1.38888888888889E-3</v>
      </c>
      <c r="F34" s="34">
        <v>6.4930555555555549E-3</v>
      </c>
      <c r="G34" s="23">
        <v>8.1249999999999985E-3</v>
      </c>
      <c r="H34" s="58">
        <v>26</v>
      </c>
      <c r="I34" s="7"/>
    </row>
    <row r="35" spans="1:9" s="8" customFormat="1" ht="24.9" customHeight="1" x14ac:dyDescent="0.3">
      <c r="A35" s="56">
        <v>27</v>
      </c>
      <c r="B35" s="75" t="s">
        <v>209</v>
      </c>
      <c r="C35" s="21" t="s">
        <v>143</v>
      </c>
      <c r="D35" s="67" t="s">
        <v>146</v>
      </c>
      <c r="E35" s="23">
        <v>6.7708333333333301E-3</v>
      </c>
      <c r="F35" s="34">
        <v>1.2738425925925926E-2</v>
      </c>
      <c r="G35" s="76" t="s">
        <v>249</v>
      </c>
      <c r="H35" s="58"/>
      <c r="I35" s="7"/>
    </row>
    <row r="36" spans="1:9" s="8" customFormat="1" ht="24.9" customHeight="1" thickBot="1" x14ac:dyDescent="0.35">
      <c r="A36" s="55">
        <v>28</v>
      </c>
      <c r="B36" s="75" t="s">
        <v>210</v>
      </c>
      <c r="C36" s="20" t="s">
        <v>144</v>
      </c>
      <c r="D36" s="67" t="s">
        <v>146</v>
      </c>
      <c r="E36" s="23">
        <v>6.5972222222222196E-3</v>
      </c>
      <c r="F36" s="34">
        <v>1.2569444444444446E-2</v>
      </c>
      <c r="G36" s="76" t="s">
        <v>249</v>
      </c>
      <c r="H36" s="57"/>
      <c r="I36" s="7"/>
    </row>
    <row r="37" spans="1:9" s="8" customFormat="1" ht="20.100000000000001" customHeight="1" x14ac:dyDescent="0.3">
      <c r="A37" s="106" t="s">
        <v>10</v>
      </c>
      <c r="B37" s="107"/>
      <c r="C37" s="107"/>
      <c r="D37" s="107" t="s">
        <v>11</v>
      </c>
      <c r="E37" s="107"/>
      <c r="F37" s="107"/>
      <c r="G37" s="107"/>
      <c r="H37" s="107"/>
      <c r="I37" s="7"/>
    </row>
    <row r="38" spans="1:9" ht="50.1" customHeight="1" x14ac:dyDescent="0.3">
      <c r="A38" s="95"/>
      <c r="B38" s="96"/>
      <c r="C38" s="96"/>
      <c r="D38" s="96"/>
      <c r="E38" s="96"/>
      <c r="F38" s="96"/>
      <c r="G38" s="96"/>
      <c r="H38" s="96"/>
    </row>
    <row r="39" spans="1:9" s="8" customFormat="1" ht="20.100000000000001" customHeight="1" thickBot="1" x14ac:dyDescent="0.35">
      <c r="A39" s="97" t="s">
        <v>29</v>
      </c>
      <c r="B39" s="98"/>
      <c r="C39" s="98"/>
      <c r="D39" s="98" t="s">
        <v>31</v>
      </c>
      <c r="E39" s="98"/>
      <c r="F39" s="98"/>
      <c r="G39" s="98"/>
      <c r="H39" s="98"/>
      <c r="I39" s="7"/>
    </row>
  </sheetData>
  <sortState ref="B11:G38">
    <sortCondition ref="G11:G38"/>
  </sortState>
  <mergeCells count="17">
    <mergeCell ref="A1:H1"/>
    <mergeCell ref="A2:H2"/>
    <mergeCell ref="A7:H7"/>
    <mergeCell ref="A3:C3"/>
    <mergeCell ref="D3:H3"/>
    <mergeCell ref="A4:C4"/>
    <mergeCell ref="D4:H4"/>
    <mergeCell ref="A5:C5"/>
    <mergeCell ref="D5:H5"/>
    <mergeCell ref="A6:C6"/>
    <mergeCell ref="D6:H6"/>
    <mergeCell ref="A39:C39"/>
    <mergeCell ref="D39:H39"/>
    <mergeCell ref="A37:C37"/>
    <mergeCell ref="D37:H37"/>
    <mergeCell ref="A38:C38"/>
    <mergeCell ref="D38:H38"/>
  </mergeCells>
  <pageMargins left="0.47244094488188981" right="0.27559055118110237" top="0.55118110236220474" bottom="0.74803149606299213" header="0.31496062992125984" footer="0.51181102362204722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17"/>
  <sheetViews>
    <sheetView view="pageBreakPreview" zoomScale="80" zoomScaleNormal="100" zoomScaleSheetLayoutView="80" zoomScalePageLayoutView="80" workbookViewId="0">
      <selection activeCell="C11" sqref="C11"/>
    </sheetView>
  </sheetViews>
  <sheetFormatPr defaultColWidth="9.109375" defaultRowHeight="23.4" x14ac:dyDescent="0.45"/>
  <cols>
    <col min="1" max="1" width="7.6640625" style="4" customWidth="1"/>
    <col min="2" max="2" width="7.6640625" style="6" customWidth="1"/>
    <col min="3" max="3" width="45.6640625" style="2" customWidth="1"/>
    <col min="4" max="4" width="40.6640625" style="2" customWidth="1"/>
    <col min="5" max="6" width="13.6640625" style="2" hidden="1" customWidth="1"/>
    <col min="7" max="8" width="13.6640625" style="2" customWidth="1"/>
    <col min="9" max="9" width="30" style="9" customWidth="1"/>
  </cols>
  <sheetData>
    <row r="1" spans="1:25" ht="30" customHeight="1" x14ac:dyDescent="0.3">
      <c r="A1" s="126" t="s">
        <v>19</v>
      </c>
      <c r="B1" s="127"/>
      <c r="C1" s="127"/>
      <c r="D1" s="127"/>
      <c r="E1" s="127"/>
      <c r="F1" s="127"/>
      <c r="G1" s="127"/>
      <c r="H1" s="127"/>
    </row>
    <row r="2" spans="1:25" ht="44.25" customHeight="1" thickBot="1" x14ac:dyDescent="0.35">
      <c r="A2" s="108" t="s">
        <v>20</v>
      </c>
      <c r="B2" s="109"/>
      <c r="C2" s="109"/>
      <c r="D2" s="109"/>
      <c r="E2" s="109"/>
      <c r="F2" s="109"/>
      <c r="G2" s="109"/>
      <c r="H2" s="109"/>
    </row>
    <row r="3" spans="1:25" s="15" customFormat="1" ht="56.4" customHeight="1" thickBot="1" x14ac:dyDescent="0.35">
      <c r="A3" s="110" t="s">
        <v>21</v>
      </c>
      <c r="B3" s="110"/>
      <c r="C3" s="110"/>
      <c r="D3" s="110"/>
      <c r="E3" s="110"/>
      <c r="F3" s="110"/>
      <c r="G3" s="110"/>
      <c r="H3" s="110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s="17" customFormat="1" ht="21.9" customHeight="1" x14ac:dyDescent="0.3">
      <c r="A4" s="113" t="s">
        <v>32</v>
      </c>
      <c r="B4" s="114"/>
      <c r="C4" s="114"/>
      <c r="D4" s="115" t="s">
        <v>244</v>
      </c>
      <c r="E4" s="115"/>
      <c r="F4" s="115"/>
      <c r="G4" s="115"/>
      <c r="H4" s="115"/>
      <c r="I4" s="16"/>
    </row>
    <row r="5" spans="1:25" s="17" customFormat="1" ht="21.9" customHeight="1" thickBot="1" x14ac:dyDescent="0.35">
      <c r="A5" s="116" t="s">
        <v>33</v>
      </c>
      <c r="B5" s="117"/>
      <c r="C5" s="117"/>
      <c r="D5" s="118" t="s">
        <v>245</v>
      </c>
      <c r="E5" s="118"/>
      <c r="F5" s="118"/>
      <c r="G5" s="118"/>
      <c r="H5" s="118"/>
      <c r="I5" s="16"/>
    </row>
    <row r="6" spans="1:25" s="1" customFormat="1" ht="21.9" customHeight="1" thickBot="1" x14ac:dyDescent="0.35">
      <c r="A6" s="119" t="s">
        <v>2</v>
      </c>
      <c r="B6" s="120"/>
      <c r="C6" s="120"/>
      <c r="D6" s="119" t="s">
        <v>2</v>
      </c>
      <c r="E6" s="120"/>
      <c r="F6" s="120"/>
      <c r="G6" s="120"/>
      <c r="H6" s="120"/>
      <c r="I6" s="10"/>
    </row>
    <row r="7" spans="1:25" s="1" customFormat="1" ht="21.9" customHeight="1" thickBot="1" x14ac:dyDescent="0.35">
      <c r="A7" s="121" t="s">
        <v>34</v>
      </c>
      <c r="B7" s="122"/>
      <c r="C7" s="122"/>
      <c r="D7" s="123" t="s">
        <v>17</v>
      </c>
      <c r="E7" s="124"/>
      <c r="F7" s="124"/>
      <c r="G7" s="125"/>
      <c r="H7" s="125"/>
      <c r="I7" s="10"/>
    </row>
    <row r="8" spans="1:25" ht="24.9" customHeight="1" x14ac:dyDescent="0.35">
      <c r="A8" s="111" t="s">
        <v>256</v>
      </c>
      <c r="B8" s="112"/>
      <c r="C8" s="112"/>
      <c r="D8" s="112"/>
      <c r="E8" s="112"/>
      <c r="F8" s="112"/>
      <c r="G8" s="112"/>
      <c r="H8" s="112"/>
      <c r="I8" s="11"/>
    </row>
    <row r="9" spans="1:25" s="12" customFormat="1" ht="30" customHeight="1" x14ac:dyDescent="0.3">
      <c r="A9" s="18" t="s">
        <v>1</v>
      </c>
      <c r="B9" s="19" t="s">
        <v>3</v>
      </c>
      <c r="C9" s="18" t="s">
        <v>4</v>
      </c>
      <c r="D9" s="37" t="s">
        <v>5</v>
      </c>
      <c r="E9" s="18" t="s">
        <v>8</v>
      </c>
      <c r="F9" s="18" t="s">
        <v>9</v>
      </c>
      <c r="G9" s="18" t="s">
        <v>6</v>
      </c>
      <c r="H9" s="18" t="s">
        <v>0</v>
      </c>
    </row>
    <row r="10" spans="1:25" s="7" customFormat="1" ht="24.9" customHeight="1" x14ac:dyDescent="0.3">
      <c r="A10" s="55">
        <v>1</v>
      </c>
      <c r="B10" s="75" t="s">
        <v>235</v>
      </c>
      <c r="C10" s="26" t="s">
        <v>70</v>
      </c>
      <c r="D10" s="66" t="s">
        <v>68</v>
      </c>
      <c r="E10" s="23">
        <v>3.4722222222222224E-4</v>
      </c>
      <c r="F10" s="33">
        <v>4.9722222222222225E-3</v>
      </c>
      <c r="G10" s="23">
        <v>2.5462962962962961E-3</v>
      </c>
      <c r="H10" s="57" t="s">
        <v>12</v>
      </c>
      <c r="I10" s="13"/>
    </row>
    <row r="11" spans="1:25" s="36" customFormat="1" ht="24.9" customHeight="1" x14ac:dyDescent="0.3">
      <c r="A11" s="56">
        <v>2</v>
      </c>
      <c r="B11" s="75" t="s">
        <v>232</v>
      </c>
      <c r="C11" s="22" t="s">
        <v>127</v>
      </c>
      <c r="D11" s="3" t="s">
        <v>36</v>
      </c>
      <c r="E11" s="5">
        <v>7.4652777777777799E-3</v>
      </c>
      <c r="F11" s="32">
        <v>1.2542824074074074E-2</v>
      </c>
      <c r="G11" s="23">
        <v>2.9745370370370373E-3</v>
      </c>
      <c r="H11" s="58" t="s">
        <v>13</v>
      </c>
      <c r="I11" s="35"/>
    </row>
    <row r="12" spans="1:25" s="36" customFormat="1" ht="24.9" customHeight="1" x14ac:dyDescent="0.3">
      <c r="A12" s="56">
        <v>3</v>
      </c>
      <c r="B12" s="75" t="s">
        <v>208</v>
      </c>
      <c r="C12" s="21" t="s">
        <v>66</v>
      </c>
      <c r="D12" s="67" t="s">
        <v>64</v>
      </c>
      <c r="E12" s="23">
        <v>1.0416666666666699E-3</v>
      </c>
      <c r="F12" s="34">
        <v>5.8043981481481479E-3</v>
      </c>
      <c r="G12" s="23">
        <v>3.5069444444444445E-3</v>
      </c>
      <c r="H12" s="58" t="s">
        <v>14</v>
      </c>
      <c r="I12" s="35"/>
    </row>
    <row r="13" spans="1:25" s="7" customFormat="1" ht="24.9" customHeight="1" x14ac:dyDescent="0.3">
      <c r="A13" s="55">
        <v>4</v>
      </c>
      <c r="B13" s="75" t="s">
        <v>226</v>
      </c>
      <c r="C13" s="21" t="s">
        <v>74</v>
      </c>
      <c r="D13" s="3" t="s">
        <v>72</v>
      </c>
      <c r="E13" s="23">
        <v>1.5625000000000001E-3</v>
      </c>
      <c r="F13" s="34">
        <v>6.2766203703703708E-3</v>
      </c>
      <c r="G13" s="23">
        <v>4.1666666666666666E-3</v>
      </c>
      <c r="H13" s="57">
        <v>4</v>
      </c>
      <c r="I13" s="13"/>
    </row>
    <row r="14" spans="1:25" s="7" customFormat="1" ht="24.9" customHeight="1" thickBot="1" x14ac:dyDescent="0.35">
      <c r="A14" s="56">
        <v>5</v>
      </c>
      <c r="B14" s="75" t="s">
        <v>211</v>
      </c>
      <c r="C14" s="21" t="s">
        <v>145</v>
      </c>
      <c r="D14" s="67" t="s">
        <v>146</v>
      </c>
      <c r="E14" s="23">
        <v>1.38888888888889E-3</v>
      </c>
      <c r="F14" s="34">
        <v>6.4930555555555549E-3</v>
      </c>
      <c r="G14" s="76" t="s">
        <v>249</v>
      </c>
      <c r="H14" s="58"/>
      <c r="I14" s="13"/>
    </row>
    <row r="15" spans="1:25" s="8" customFormat="1" ht="20.100000000000001" customHeight="1" x14ac:dyDescent="0.3">
      <c r="A15" s="106" t="s">
        <v>10</v>
      </c>
      <c r="B15" s="107"/>
      <c r="C15" s="107"/>
      <c r="D15" s="107" t="s">
        <v>11</v>
      </c>
      <c r="E15" s="107"/>
      <c r="F15" s="107"/>
      <c r="G15" s="107"/>
      <c r="H15" s="107"/>
      <c r="I15" s="7"/>
    </row>
    <row r="16" spans="1:25" ht="50.1" customHeight="1" x14ac:dyDescent="0.3">
      <c r="A16" s="95"/>
      <c r="B16" s="96"/>
      <c r="C16" s="96"/>
      <c r="D16" s="96"/>
      <c r="E16" s="96"/>
      <c r="F16" s="96"/>
      <c r="G16" s="96"/>
      <c r="H16" s="96"/>
    </row>
    <row r="17" spans="1:9" s="8" customFormat="1" ht="20.100000000000001" customHeight="1" thickBot="1" x14ac:dyDescent="0.35">
      <c r="A17" s="97" t="s">
        <v>29</v>
      </c>
      <c r="B17" s="98"/>
      <c r="C17" s="98"/>
      <c r="D17" s="98" t="s">
        <v>31</v>
      </c>
      <c r="E17" s="98"/>
      <c r="F17" s="98"/>
      <c r="G17" s="98"/>
      <c r="H17" s="98"/>
      <c r="I17" s="7"/>
    </row>
  </sheetData>
  <sortState ref="B11:G15">
    <sortCondition ref="G11:G15"/>
  </sortState>
  <mergeCells count="18">
    <mergeCell ref="A17:C17"/>
    <mergeCell ref="D17:H17"/>
    <mergeCell ref="A5:C5"/>
    <mergeCell ref="D5:H5"/>
    <mergeCell ref="A6:C6"/>
    <mergeCell ref="D6:H6"/>
    <mergeCell ref="A7:C7"/>
    <mergeCell ref="D7:H7"/>
    <mergeCell ref="A8:H8"/>
    <mergeCell ref="A15:C15"/>
    <mergeCell ref="D15:H15"/>
    <mergeCell ref="A16:C16"/>
    <mergeCell ref="D16:H16"/>
    <mergeCell ref="A4:C4"/>
    <mergeCell ref="D4:H4"/>
    <mergeCell ref="A1:H1"/>
    <mergeCell ref="A2:H2"/>
    <mergeCell ref="A3:H3"/>
  </mergeCells>
  <pageMargins left="0.47244094488188981" right="0.27559055118110237" top="0.55118110236220474" bottom="0.74803149606299213" header="0.31496062992125984" footer="0.51181102362204722"/>
  <pageSetup paperSize="9"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Y46"/>
  <sheetViews>
    <sheetView view="pageBreakPreview" zoomScale="80" zoomScaleNormal="100" zoomScaleSheetLayoutView="80" zoomScalePageLayoutView="80" workbookViewId="0">
      <selection activeCell="A8" sqref="A8:H8"/>
    </sheetView>
  </sheetViews>
  <sheetFormatPr defaultColWidth="9.109375" defaultRowHeight="23.4" x14ac:dyDescent="0.45"/>
  <cols>
    <col min="1" max="1" width="7.6640625" style="4" customWidth="1"/>
    <col min="2" max="2" width="7.6640625" style="6" customWidth="1"/>
    <col min="3" max="3" width="45.6640625" style="2" customWidth="1"/>
    <col min="4" max="4" width="42.88671875" style="2" customWidth="1"/>
    <col min="5" max="6" width="13.6640625" style="2" hidden="1" customWidth="1"/>
    <col min="7" max="8" width="13.6640625" style="2" customWidth="1"/>
    <col min="9" max="9" width="30" style="9" customWidth="1"/>
  </cols>
  <sheetData>
    <row r="1" spans="1:25" ht="30" customHeight="1" x14ac:dyDescent="0.3">
      <c r="A1" s="126" t="s">
        <v>19</v>
      </c>
      <c r="B1" s="127"/>
      <c r="C1" s="127"/>
      <c r="D1" s="127"/>
      <c r="E1" s="127"/>
      <c r="F1" s="127"/>
      <c r="G1" s="127"/>
      <c r="H1" s="127"/>
    </row>
    <row r="2" spans="1:25" ht="44.25" customHeight="1" thickBot="1" x14ac:dyDescent="0.35">
      <c r="A2" s="108" t="s">
        <v>20</v>
      </c>
      <c r="B2" s="109"/>
      <c r="C2" s="109"/>
      <c r="D2" s="109"/>
      <c r="E2" s="109"/>
      <c r="F2" s="109"/>
      <c r="G2" s="109"/>
      <c r="H2" s="109"/>
    </row>
    <row r="3" spans="1:25" s="15" customFormat="1" ht="70.2" customHeight="1" thickBot="1" x14ac:dyDescent="0.35">
      <c r="A3" s="110" t="s">
        <v>21</v>
      </c>
      <c r="B3" s="110"/>
      <c r="C3" s="110"/>
      <c r="D3" s="110"/>
      <c r="E3" s="110"/>
      <c r="F3" s="110"/>
      <c r="G3" s="110"/>
      <c r="H3" s="110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s="17" customFormat="1" ht="21.9" customHeight="1" x14ac:dyDescent="0.3">
      <c r="A4" s="113" t="s">
        <v>32</v>
      </c>
      <c r="B4" s="114"/>
      <c r="C4" s="114"/>
      <c r="D4" s="115" t="s">
        <v>246</v>
      </c>
      <c r="E4" s="115"/>
      <c r="F4" s="115"/>
      <c r="G4" s="115"/>
      <c r="H4" s="115"/>
      <c r="I4" s="16"/>
    </row>
    <row r="5" spans="1:25" s="17" customFormat="1" ht="21.9" customHeight="1" thickBot="1" x14ac:dyDescent="0.35">
      <c r="A5" s="116" t="s">
        <v>33</v>
      </c>
      <c r="B5" s="117"/>
      <c r="C5" s="117"/>
      <c r="D5" s="118" t="s">
        <v>247</v>
      </c>
      <c r="E5" s="118"/>
      <c r="F5" s="118"/>
      <c r="G5" s="118"/>
      <c r="H5" s="118"/>
      <c r="I5" s="16"/>
    </row>
    <row r="6" spans="1:25" s="1" customFormat="1" ht="21.9" customHeight="1" thickBot="1" x14ac:dyDescent="0.35">
      <c r="A6" s="119" t="s">
        <v>2</v>
      </c>
      <c r="B6" s="120"/>
      <c r="C6" s="120"/>
      <c r="D6" s="119" t="s">
        <v>2</v>
      </c>
      <c r="E6" s="120"/>
      <c r="F6" s="120"/>
      <c r="G6" s="120"/>
      <c r="H6" s="120"/>
      <c r="I6" s="10"/>
    </row>
    <row r="7" spans="1:25" s="1" customFormat="1" ht="21.9" customHeight="1" thickBot="1" x14ac:dyDescent="0.35">
      <c r="A7" s="121" t="s">
        <v>34</v>
      </c>
      <c r="B7" s="122"/>
      <c r="C7" s="122"/>
      <c r="D7" s="123" t="s">
        <v>17</v>
      </c>
      <c r="E7" s="124"/>
      <c r="F7" s="124"/>
      <c r="G7" s="125"/>
      <c r="H7" s="125"/>
      <c r="I7" s="10"/>
    </row>
    <row r="8" spans="1:25" ht="24.9" customHeight="1" x14ac:dyDescent="0.35">
      <c r="A8" s="111" t="s">
        <v>257</v>
      </c>
      <c r="B8" s="112"/>
      <c r="C8" s="112"/>
      <c r="D8" s="112"/>
      <c r="E8" s="112"/>
      <c r="F8" s="112"/>
      <c r="G8" s="112"/>
      <c r="H8" s="112"/>
      <c r="I8" s="11"/>
    </row>
    <row r="9" spans="1:25" s="12" customFormat="1" ht="30" customHeight="1" x14ac:dyDescent="0.3">
      <c r="A9" s="18" t="s">
        <v>1</v>
      </c>
      <c r="B9" s="19" t="s">
        <v>3</v>
      </c>
      <c r="C9" s="18" t="s">
        <v>4</v>
      </c>
      <c r="D9" s="37" t="s">
        <v>5</v>
      </c>
      <c r="E9" s="18" t="s">
        <v>8</v>
      </c>
      <c r="F9" s="18" t="s">
        <v>9</v>
      </c>
      <c r="G9" s="18" t="s">
        <v>6</v>
      </c>
      <c r="H9" s="18" t="s">
        <v>0</v>
      </c>
    </row>
    <row r="10" spans="1:25" s="7" customFormat="1" ht="24.9" customHeight="1" x14ac:dyDescent="0.3">
      <c r="A10" s="55">
        <v>1</v>
      </c>
      <c r="B10" s="75" t="s">
        <v>200</v>
      </c>
      <c r="C10" s="26" t="s">
        <v>102</v>
      </c>
      <c r="D10" s="66" t="s">
        <v>103</v>
      </c>
      <c r="E10" s="5">
        <v>7.8125E-3</v>
      </c>
      <c r="F10" s="33">
        <v>1.3261574074074073E-2</v>
      </c>
      <c r="G10" s="5">
        <v>4.1666666666666666E-3</v>
      </c>
      <c r="H10" s="57" t="s">
        <v>12</v>
      </c>
      <c r="I10" s="13"/>
    </row>
    <row r="11" spans="1:25" s="36" customFormat="1" ht="24.9" customHeight="1" x14ac:dyDescent="0.3">
      <c r="A11" s="56">
        <v>2</v>
      </c>
      <c r="B11" s="75" t="s">
        <v>194</v>
      </c>
      <c r="C11" s="22" t="s">
        <v>148</v>
      </c>
      <c r="D11" s="73" t="s">
        <v>59</v>
      </c>
      <c r="E11" s="23">
        <v>6.7708333333333301E-3</v>
      </c>
      <c r="F11" s="32">
        <v>1.2738425925925926E-2</v>
      </c>
      <c r="G11" s="5">
        <v>4.6296296296296302E-3</v>
      </c>
      <c r="H11" s="58" t="s">
        <v>13</v>
      </c>
      <c r="I11" s="35"/>
    </row>
    <row r="12" spans="1:25" s="36" customFormat="1" ht="24.9" customHeight="1" x14ac:dyDescent="0.4">
      <c r="A12" s="56">
        <v>3</v>
      </c>
      <c r="B12" s="75" t="s">
        <v>237</v>
      </c>
      <c r="C12" s="21" t="s">
        <v>240</v>
      </c>
      <c r="D12" s="78" t="s">
        <v>236</v>
      </c>
      <c r="E12" s="23">
        <v>2.2569444444444399E-3</v>
      </c>
      <c r="F12" s="34">
        <v>8.4236111111111126E-3</v>
      </c>
      <c r="G12" s="5">
        <v>4.6412037037037038E-3</v>
      </c>
      <c r="H12" s="58" t="s">
        <v>14</v>
      </c>
      <c r="I12" s="35"/>
    </row>
    <row r="13" spans="1:25" s="7" customFormat="1" ht="24.9" customHeight="1" x14ac:dyDescent="0.3">
      <c r="A13" s="55">
        <v>4</v>
      </c>
      <c r="B13" s="75" t="s">
        <v>169</v>
      </c>
      <c r="C13" s="21" t="s">
        <v>75</v>
      </c>
      <c r="D13" s="67" t="s">
        <v>76</v>
      </c>
      <c r="E13" s="23">
        <v>1.0416666666666699E-3</v>
      </c>
      <c r="F13" s="34">
        <v>5.8043981481481479E-3</v>
      </c>
      <c r="G13" s="5">
        <v>4.7569444444444447E-3</v>
      </c>
      <c r="H13" s="57">
        <v>4</v>
      </c>
      <c r="I13" s="13"/>
    </row>
    <row r="14" spans="1:25" s="7" customFormat="1" ht="24.9" customHeight="1" x14ac:dyDescent="0.3">
      <c r="A14" s="56">
        <v>5</v>
      </c>
      <c r="B14" s="75" t="s">
        <v>173</v>
      </c>
      <c r="C14" s="21" t="s">
        <v>153</v>
      </c>
      <c r="D14" s="67" t="s">
        <v>152</v>
      </c>
      <c r="E14" s="23">
        <v>3.1250000000000002E-3</v>
      </c>
      <c r="F14" s="34">
        <v>9.2418981481481484E-3</v>
      </c>
      <c r="G14" s="23">
        <v>5.0000000000000001E-3</v>
      </c>
      <c r="H14" s="58">
        <v>5</v>
      </c>
      <c r="I14" s="13"/>
    </row>
    <row r="15" spans="1:25" s="7" customFormat="1" ht="24.9" customHeight="1" x14ac:dyDescent="0.3">
      <c r="A15" s="56">
        <v>6</v>
      </c>
      <c r="B15" s="75" t="s">
        <v>198</v>
      </c>
      <c r="C15" s="21" t="s">
        <v>81</v>
      </c>
      <c r="D15" s="67" t="s">
        <v>80</v>
      </c>
      <c r="E15" s="5">
        <v>7.4652777777777799E-3</v>
      </c>
      <c r="F15" s="34">
        <v>1.2542824074074074E-2</v>
      </c>
      <c r="G15" s="23">
        <v>5.1041666666666666E-3</v>
      </c>
      <c r="H15" s="58">
        <v>6</v>
      </c>
      <c r="I15" s="13"/>
    </row>
    <row r="16" spans="1:25" s="7" customFormat="1" ht="24.9" customHeight="1" x14ac:dyDescent="0.3">
      <c r="A16" s="55">
        <v>7</v>
      </c>
      <c r="B16" s="75" t="s">
        <v>179</v>
      </c>
      <c r="C16" s="22" t="s">
        <v>124</v>
      </c>
      <c r="D16" s="67" t="s">
        <v>123</v>
      </c>
      <c r="E16" s="23">
        <v>4.5138888888888902E-3</v>
      </c>
      <c r="F16" s="34">
        <v>1.0214120370370372E-2</v>
      </c>
      <c r="G16" s="23">
        <v>5.3009259259259251E-3</v>
      </c>
      <c r="H16" s="57">
        <v>7</v>
      </c>
      <c r="I16" s="13"/>
    </row>
    <row r="17" spans="1:9" s="7" customFormat="1" ht="24.9" customHeight="1" x14ac:dyDescent="0.3">
      <c r="A17" s="56">
        <v>8</v>
      </c>
      <c r="B17" s="75" t="s">
        <v>192</v>
      </c>
      <c r="C17" s="22" t="s">
        <v>89</v>
      </c>
      <c r="D17" s="67" t="s">
        <v>88</v>
      </c>
      <c r="E17" s="23">
        <v>4.6874999999999998E-3</v>
      </c>
      <c r="F17" s="34">
        <v>9.9502314814814818E-3</v>
      </c>
      <c r="G17" s="23">
        <v>5.4976851851851853E-3</v>
      </c>
      <c r="H17" s="58">
        <v>8</v>
      </c>
      <c r="I17" s="13"/>
    </row>
    <row r="18" spans="1:9" s="7" customFormat="1" ht="24.9" customHeight="1" x14ac:dyDescent="0.3">
      <c r="A18" s="56">
        <v>9</v>
      </c>
      <c r="B18" s="75" t="s">
        <v>175</v>
      </c>
      <c r="C18" s="22" t="s">
        <v>114</v>
      </c>
      <c r="D18" s="67" t="s">
        <v>115</v>
      </c>
      <c r="E18" s="23">
        <v>5.20833333333333E-4</v>
      </c>
      <c r="F18" s="34">
        <v>6.1967592592592595E-3</v>
      </c>
      <c r="G18" s="5">
        <v>5.5787037037037038E-3</v>
      </c>
      <c r="H18" s="58">
        <v>9</v>
      </c>
      <c r="I18" s="13"/>
    </row>
    <row r="19" spans="1:9" s="7" customFormat="1" ht="24.9" customHeight="1" x14ac:dyDescent="0.3">
      <c r="A19" s="55">
        <v>10</v>
      </c>
      <c r="B19" s="75" t="s">
        <v>188</v>
      </c>
      <c r="C19" s="22" t="s">
        <v>131</v>
      </c>
      <c r="D19" s="67" t="s">
        <v>132</v>
      </c>
      <c r="E19" s="23">
        <v>6.9444444444444397E-3</v>
      </c>
      <c r="F19" s="34">
        <v>1.2797453703703705E-2</v>
      </c>
      <c r="G19" s="5">
        <v>5.6481481481481478E-3</v>
      </c>
      <c r="H19" s="57">
        <v>10</v>
      </c>
      <c r="I19" s="13"/>
    </row>
    <row r="20" spans="1:9" s="7" customFormat="1" ht="24.9" customHeight="1" x14ac:dyDescent="0.3">
      <c r="A20" s="56">
        <v>11</v>
      </c>
      <c r="B20" s="75" t="s">
        <v>170</v>
      </c>
      <c r="C20" s="22" t="s">
        <v>77</v>
      </c>
      <c r="D20" s="67" t="s">
        <v>76</v>
      </c>
      <c r="E20" s="23">
        <v>3.4722222222222224E-4</v>
      </c>
      <c r="F20" s="34">
        <v>4.9722222222222225E-3</v>
      </c>
      <c r="G20" s="23">
        <v>5.6597222222222222E-3</v>
      </c>
      <c r="H20" s="58">
        <v>11</v>
      </c>
      <c r="I20" s="13"/>
    </row>
    <row r="21" spans="1:9" s="7" customFormat="1" ht="24.9" customHeight="1" x14ac:dyDescent="0.3">
      <c r="A21" s="56">
        <v>12</v>
      </c>
      <c r="B21" s="75" t="s">
        <v>182</v>
      </c>
      <c r="C21" s="22" t="s">
        <v>156</v>
      </c>
      <c r="D21" s="77" t="s">
        <v>57</v>
      </c>
      <c r="E21" s="23">
        <v>1.90972222222222E-3</v>
      </c>
      <c r="F21" s="34">
        <v>8.0717592592592594E-3</v>
      </c>
      <c r="G21" s="23">
        <v>5.6712962962962958E-3</v>
      </c>
      <c r="H21" s="58">
        <v>12</v>
      </c>
      <c r="I21" s="13"/>
    </row>
    <row r="22" spans="1:9" s="7" customFormat="1" ht="24.9" customHeight="1" x14ac:dyDescent="0.3">
      <c r="A22" s="55">
        <v>13</v>
      </c>
      <c r="B22" s="75" t="s">
        <v>160</v>
      </c>
      <c r="C22" s="22" t="s">
        <v>106</v>
      </c>
      <c r="D22" s="67" t="s">
        <v>107</v>
      </c>
      <c r="E22" s="23">
        <v>5.5555555555555497E-3</v>
      </c>
      <c r="F22" s="34">
        <v>1.1204861111111112E-2</v>
      </c>
      <c r="G22" s="5">
        <v>5.7291666666666671E-3</v>
      </c>
      <c r="H22" s="57">
        <v>13</v>
      </c>
      <c r="I22" s="13"/>
    </row>
    <row r="23" spans="1:9" s="7" customFormat="1" ht="24.9" customHeight="1" x14ac:dyDescent="0.3">
      <c r="A23" s="56">
        <v>14</v>
      </c>
      <c r="B23" s="75" t="s">
        <v>191</v>
      </c>
      <c r="C23" s="20" t="s">
        <v>87</v>
      </c>
      <c r="D23" s="67" t="s">
        <v>88</v>
      </c>
      <c r="E23" s="5">
        <v>9.0277777777777804E-3</v>
      </c>
      <c r="F23" s="34">
        <v>1.4253472222222221E-2</v>
      </c>
      <c r="G23" s="5">
        <v>5.7870370370370376E-3</v>
      </c>
      <c r="H23" s="58">
        <v>14</v>
      </c>
      <c r="I23" s="13"/>
    </row>
    <row r="24" spans="1:9" s="7" customFormat="1" ht="24.9" customHeight="1" x14ac:dyDescent="0.3">
      <c r="A24" s="56">
        <v>15</v>
      </c>
      <c r="B24" s="75" t="s">
        <v>166</v>
      </c>
      <c r="C24" s="22" t="s">
        <v>135</v>
      </c>
      <c r="D24" s="67" t="s">
        <v>136</v>
      </c>
      <c r="E24" s="23">
        <v>5.3819444444444401E-3</v>
      </c>
      <c r="F24" s="34">
        <v>1.1333333333333334E-2</v>
      </c>
      <c r="G24" s="5">
        <v>5.8217592592592592E-3</v>
      </c>
      <c r="H24" s="58">
        <v>15</v>
      </c>
      <c r="I24" s="13"/>
    </row>
    <row r="25" spans="1:9" s="7" customFormat="1" ht="24.9" customHeight="1" x14ac:dyDescent="0.3">
      <c r="A25" s="55">
        <v>16</v>
      </c>
      <c r="B25" s="75" t="s">
        <v>162</v>
      </c>
      <c r="C25" s="20" t="s">
        <v>109</v>
      </c>
      <c r="D25" s="67" t="s">
        <v>107</v>
      </c>
      <c r="E25" s="23">
        <v>5.7291666666666697E-3</v>
      </c>
      <c r="F25" s="34">
        <v>1.1400462962962965E-2</v>
      </c>
      <c r="G25" s="23">
        <v>5.9027777777777776E-3</v>
      </c>
      <c r="H25" s="57">
        <v>16</v>
      </c>
      <c r="I25" s="13"/>
    </row>
    <row r="26" spans="1:9" s="7" customFormat="1" ht="24.9" customHeight="1" x14ac:dyDescent="0.3">
      <c r="A26" s="56">
        <v>17</v>
      </c>
      <c r="B26" s="75" t="s">
        <v>197</v>
      </c>
      <c r="C26" s="22" t="s">
        <v>79</v>
      </c>
      <c r="D26" s="67" t="s">
        <v>80</v>
      </c>
      <c r="E26" s="23">
        <v>1.5625000000000001E-3</v>
      </c>
      <c r="F26" s="34">
        <v>6.2766203703703708E-3</v>
      </c>
      <c r="G26" s="5">
        <v>6.0416666666666665E-3</v>
      </c>
      <c r="H26" s="58">
        <v>17</v>
      </c>
      <c r="I26" s="13"/>
    </row>
    <row r="27" spans="1:9" s="7" customFormat="1" ht="24.9" customHeight="1" x14ac:dyDescent="0.3">
      <c r="A27" s="56">
        <v>18</v>
      </c>
      <c r="B27" s="75" t="s">
        <v>176</v>
      </c>
      <c r="C27" s="22" t="s">
        <v>116</v>
      </c>
      <c r="D27" s="3" t="s">
        <v>115</v>
      </c>
      <c r="E27" s="23">
        <v>7.1180555555555502E-3</v>
      </c>
      <c r="F27" s="34">
        <v>1.279861111111111E-2</v>
      </c>
      <c r="G27" s="23">
        <v>6.053240740740741E-3</v>
      </c>
      <c r="H27" s="58">
        <v>18</v>
      </c>
      <c r="I27" s="13"/>
    </row>
    <row r="28" spans="1:9" s="8" customFormat="1" ht="24.9" customHeight="1" x14ac:dyDescent="0.3">
      <c r="A28" s="55">
        <v>19</v>
      </c>
      <c r="B28" s="75" t="s">
        <v>201</v>
      </c>
      <c r="C28" s="20" t="s">
        <v>104</v>
      </c>
      <c r="D28" s="3" t="s">
        <v>103</v>
      </c>
      <c r="E28" s="23">
        <v>3.81944444444444E-3</v>
      </c>
      <c r="F28" s="32">
        <v>9.4664351851851836E-3</v>
      </c>
      <c r="G28" s="23">
        <v>6.0648148148148145E-3</v>
      </c>
      <c r="H28" s="58">
        <v>19</v>
      </c>
      <c r="I28" s="7"/>
    </row>
    <row r="29" spans="1:9" s="8" customFormat="1" ht="24.9" customHeight="1" x14ac:dyDescent="0.3">
      <c r="A29" s="56">
        <v>19</v>
      </c>
      <c r="B29" s="75" t="s">
        <v>178</v>
      </c>
      <c r="C29" s="22" t="s">
        <v>122</v>
      </c>
      <c r="D29" s="3" t="s">
        <v>123</v>
      </c>
      <c r="E29" s="23">
        <v>8.6805555555555497E-4</v>
      </c>
      <c r="F29" s="32">
        <v>6.5486111111111101E-3</v>
      </c>
      <c r="G29" s="5">
        <v>6.0995370370370361E-3</v>
      </c>
      <c r="H29" s="58">
        <v>20</v>
      </c>
      <c r="I29" s="7"/>
    </row>
    <row r="30" spans="1:9" s="8" customFormat="1" ht="24.9" customHeight="1" x14ac:dyDescent="0.3">
      <c r="A30" s="56">
        <v>21</v>
      </c>
      <c r="B30" s="75" t="s">
        <v>172</v>
      </c>
      <c r="C30" s="20" t="s">
        <v>151</v>
      </c>
      <c r="D30" s="3" t="s">
        <v>152</v>
      </c>
      <c r="E30" s="5">
        <v>1.0763888888888899E-2</v>
      </c>
      <c r="F30" s="32">
        <v>1.6796643518518516E-2</v>
      </c>
      <c r="G30" s="5">
        <v>6.4583333333333333E-3</v>
      </c>
      <c r="H30" s="58">
        <v>21</v>
      </c>
      <c r="I30" s="7"/>
    </row>
    <row r="31" spans="1:9" s="8" customFormat="1" ht="24.9" customHeight="1" x14ac:dyDescent="0.3">
      <c r="A31" s="55">
        <v>22</v>
      </c>
      <c r="B31" s="75" t="s">
        <v>189</v>
      </c>
      <c r="C31" s="22" t="s">
        <v>133</v>
      </c>
      <c r="D31" s="3" t="s">
        <v>132</v>
      </c>
      <c r="E31" s="23">
        <v>2.60416666666667E-3</v>
      </c>
      <c r="F31" s="32">
        <v>8.4918981481481477E-3</v>
      </c>
      <c r="G31" s="23">
        <v>6.4814814814814813E-3</v>
      </c>
      <c r="H31" s="58">
        <v>22</v>
      </c>
      <c r="I31" s="7"/>
    </row>
    <row r="32" spans="1:9" s="8" customFormat="1" ht="24.9" customHeight="1" x14ac:dyDescent="0.3">
      <c r="A32" s="56">
        <v>23</v>
      </c>
      <c r="B32" s="75" t="s">
        <v>30</v>
      </c>
      <c r="C32" s="22" t="s">
        <v>94</v>
      </c>
      <c r="D32" s="67" t="s">
        <v>95</v>
      </c>
      <c r="E32" s="5">
        <v>8.1597222222222193E-3</v>
      </c>
      <c r="F32" s="34">
        <v>1.346990740740741E-2</v>
      </c>
      <c r="G32" s="5">
        <v>6.7592592592592591E-3</v>
      </c>
      <c r="H32" s="58">
        <v>23</v>
      </c>
      <c r="I32" s="7"/>
    </row>
    <row r="33" spans="1:9" s="8" customFormat="1" ht="24.9" customHeight="1" x14ac:dyDescent="0.3">
      <c r="A33" s="56">
        <v>24</v>
      </c>
      <c r="B33" s="75" t="s">
        <v>180</v>
      </c>
      <c r="C33" s="22" t="s">
        <v>125</v>
      </c>
      <c r="D33" s="67" t="s">
        <v>123</v>
      </c>
      <c r="E33" s="23">
        <v>5.0347222222222199E-3</v>
      </c>
      <c r="F33" s="34">
        <v>1.0875000000000001E-2</v>
      </c>
      <c r="G33" s="23">
        <v>6.7592592592592591E-3</v>
      </c>
      <c r="H33" s="58">
        <v>23</v>
      </c>
      <c r="I33" s="7"/>
    </row>
    <row r="34" spans="1:9" s="8" customFormat="1" ht="24.9" customHeight="1" x14ac:dyDescent="0.3">
      <c r="A34" s="55">
        <v>25</v>
      </c>
      <c r="B34" s="75" t="s">
        <v>195</v>
      </c>
      <c r="C34" s="20" t="s">
        <v>149</v>
      </c>
      <c r="D34" s="68" t="s">
        <v>59</v>
      </c>
      <c r="E34" s="23">
        <v>6.5972222222222196E-3</v>
      </c>
      <c r="F34" s="34">
        <v>1.2569444444444446E-2</v>
      </c>
      <c r="G34" s="23">
        <v>7.2685185185185188E-3</v>
      </c>
      <c r="H34" s="58">
        <v>25</v>
      </c>
      <c r="I34" s="7"/>
    </row>
    <row r="35" spans="1:9" s="8" customFormat="1" ht="24.9" customHeight="1" x14ac:dyDescent="0.3">
      <c r="A35" s="56">
        <v>26</v>
      </c>
      <c r="B35" s="75" t="s">
        <v>186</v>
      </c>
      <c r="C35" s="22" t="s">
        <v>100</v>
      </c>
      <c r="D35" s="3" t="s">
        <v>99</v>
      </c>
      <c r="E35" s="5">
        <v>8.3333333333333297E-3</v>
      </c>
      <c r="F35" s="34">
        <v>1.3724537037037035E-2</v>
      </c>
      <c r="G35" s="23">
        <v>7.69675925925926E-3</v>
      </c>
      <c r="H35" s="58">
        <v>26</v>
      </c>
      <c r="I35" s="7"/>
    </row>
    <row r="36" spans="1:9" s="8" customFormat="1" ht="24.9" customHeight="1" x14ac:dyDescent="0.3">
      <c r="A36" s="56">
        <v>27</v>
      </c>
      <c r="B36" s="75" t="s">
        <v>158</v>
      </c>
      <c r="C36" s="21" t="s">
        <v>96</v>
      </c>
      <c r="D36" s="3" t="s">
        <v>95</v>
      </c>
      <c r="E36" s="5">
        <v>1.02430555555555E-2</v>
      </c>
      <c r="F36" s="34">
        <v>1.5589120370370371E-2</v>
      </c>
      <c r="G36" s="23">
        <v>7.8935185185185185E-3</v>
      </c>
      <c r="H36" s="58">
        <v>27</v>
      </c>
      <c r="I36" s="7"/>
    </row>
    <row r="37" spans="1:9" s="8" customFormat="1" ht="24.9" customHeight="1" x14ac:dyDescent="0.4">
      <c r="A37" s="55">
        <v>28</v>
      </c>
      <c r="B37" s="75" t="s">
        <v>238</v>
      </c>
      <c r="C37" s="22" t="s">
        <v>241</v>
      </c>
      <c r="D37" s="74" t="s">
        <v>236</v>
      </c>
      <c r="E37" s="23">
        <v>5.9027777777777802E-3</v>
      </c>
      <c r="F37" s="34">
        <v>1.2098379629629631E-2</v>
      </c>
      <c r="G37" s="23">
        <v>7.951388888888888E-3</v>
      </c>
      <c r="H37" s="58">
        <v>28</v>
      </c>
      <c r="I37" s="7"/>
    </row>
    <row r="38" spans="1:9" s="8" customFormat="1" ht="24.9" customHeight="1" x14ac:dyDescent="0.3">
      <c r="A38" s="56">
        <v>29</v>
      </c>
      <c r="B38" s="75" t="s">
        <v>167</v>
      </c>
      <c r="C38" s="22" t="s">
        <v>137</v>
      </c>
      <c r="D38" s="67" t="s">
        <v>136</v>
      </c>
      <c r="E38" s="23">
        <v>1.7361111111111112E-4</v>
      </c>
      <c r="F38" s="34">
        <v>6.1342592592592594E-3</v>
      </c>
      <c r="G38" s="23">
        <v>8.3564814814814804E-3</v>
      </c>
      <c r="H38" s="58">
        <v>29</v>
      </c>
      <c r="I38" s="7"/>
    </row>
    <row r="39" spans="1:9" s="8" customFormat="1" ht="24.9" customHeight="1" x14ac:dyDescent="0.3">
      <c r="A39" s="56">
        <v>30</v>
      </c>
      <c r="B39" s="75" t="s">
        <v>181</v>
      </c>
      <c r="C39" s="22" t="s">
        <v>155</v>
      </c>
      <c r="D39" s="77" t="s">
        <v>57</v>
      </c>
      <c r="E39" s="23">
        <v>6.2500000000000003E-3</v>
      </c>
      <c r="F39" s="34">
        <v>1.2380787037037037E-2</v>
      </c>
      <c r="G39" s="5">
        <v>1.0532407407407407E-2</v>
      </c>
      <c r="H39" s="58">
        <v>30</v>
      </c>
      <c r="I39" s="7"/>
    </row>
    <row r="40" spans="1:9" s="8" customFormat="1" ht="24.9" customHeight="1" x14ac:dyDescent="0.3">
      <c r="A40" s="55">
        <v>31</v>
      </c>
      <c r="B40" s="75" t="s">
        <v>185</v>
      </c>
      <c r="C40" s="21" t="s">
        <v>98</v>
      </c>
      <c r="D40" s="3" t="s">
        <v>99</v>
      </c>
      <c r="E40" s="5">
        <v>9.3749999999999997E-3</v>
      </c>
      <c r="F40" s="34">
        <v>1.4753472222222223E-2</v>
      </c>
      <c r="G40" s="5">
        <v>1.1284722222222222E-2</v>
      </c>
      <c r="H40" s="58">
        <v>31</v>
      </c>
      <c r="I40" s="7"/>
    </row>
    <row r="41" spans="1:9" s="8" customFormat="1" ht="24.9" customHeight="1" x14ac:dyDescent="0.3">
      <c r="A41" s="56">
        <v>32</v>
      </c>
      <c r="B41" s="75" t="s">
        <v>161</v>
      </c>
      <c r="C41" s="21" t="s">
        <v>108</v>
      </c>
      <c r="D41" s="3" t="s">
        <v>107</v>
      </c>
      <c r="E41" s="5">
        <v>9.7222222222222206E-3</v>
      </c>
      <c r="F41" s="34">
        <v>1.5392361111111112E-2</v>
      </c>
      <c r="G41" s="23">
        <v>1.1516203703703702E-2</v>
      </c>
      <c r="H41" s="58">
        <v>32</v>
      </c>
      <c r="I41" s="7"/>
    </row>
    <row r="42" spans="1:9" s="8" customFormat="1" ht="24.9" customHeight="1" x14ac:dyDescent="0.3">
      <c r="A42" s="56">
        <v>33</v>
      </c>
      <c r="B42" s="75" t="s">
        <v>163</v>
      </c>
      <c r="C42" s="21" t="s">
        <v>83</v>
      </c>
      <c r="D42" s="3" t="s">
        <v>84</v>
      </c>
      <c r="E42" s="23">
        <v>1.38888888888889E-3</v>
      </c>
      <c r="F42" s="34">
        <v>6.4930555555555549E-3</v>
      </c>
      <c r="G42" s="5" t="s">
        <v>249</v>
      </c>
      <c r="H42" s="58"/>
      <c r="I42" s="7"/>
    </row>
    <row r="43" spans="1:9" s="8" customFormat="1" ht="24.9" customHeight="1" thickBot="1" x14ac:dyDescent="0.35">
      <c r="A43" s="55">
        <v>34</v>
      </c>
      <c r="B43" s="75" t="s">
        <v>164</v>
      </c>
      <c r="C43" s="21" t="s">
        <v>85</v>
      </c>
      <c r="D43" s="3" t="s">
        <v>84</v>
      </c>
      <c r="E43" s="23">
        <v>3.6458333333333299E-3</v>
      </c>
      <c r="F43" s="34">
        <v>8.75925925925926E-3</v>
      </c>
      <c r="G43" s="5" t="s">
        <v>249</v>
      </c>
      <c r="H43" s="57"/>
      <c r="I43" s="7"/>
    </row>
    <row r="44" spans="1:9" s="8" customFormat="1" ht="20.100000000000001" customHeight="1" x14ac:dyDescent="0.3">
      <c r="A44" s="106" t="s">
        <v>10</v>
      </c>
      <c r="B44" s="107"/>
      <c r="C44" s="107"/>
      <c r="D44" s="107" t="s">
        <v>11</v>
      </c>
      <c r="E44" s="107"/>
      <c r="F44" s="107"/>
      <c r="G44" s="107"/>
      <c r="H44" s="107"/>
      <c r="I44" s="7"/>
    </row>
    <row r="45" spans="1:9" ht="50.1" customHeight="1" x14ac:dyDescent="0.3">
      <c r="A45" s="95"/>
      <c r="B45" s="96"/>
      <c r="C45" s="96"/>
      <c r="D45" s="96"/>
      <c r="E45" s="96"/>
      <c r="F45" s="96"/>
      <c r="G45" s="96"/>
      <c r="H45" s="96"/>
    </row>
    <row r="46" spans="1:9" s="8" customFormat="1" ht="20.100000000000001" customHeight="1" thickBot="1" x14ac:dyDescent="0.35">
      <c r="A46" s="97" t="s">
        <v>29</v>
      </c>
      <c r="B46" s="98"/>
      <c r="C46" s="98"/>
      <c r="D46" s="98" t="s">
        <v>31</v>
      </c>
      <c r="E46" s="98"/>
      <c r="F46" s="98"/>
      <c r="G46" s="98"/>
      <c r="H46" s="98"/>
      <c r="I46" s="7"/>
    </row>
  </sheetData>
  <sortState ref="B11:G44">
    <sortCondition ref="G11:G44"/>
  </sortState>
  <mergeCells count="18">
    <mergeCell ref="A4:C4"/>
    <mergeCell ref="D4:H4"/>
    <mergeCell ref="A1:H1"/>
    <mergeCell ref="A2:H2"/>
    <mergeCell ref="A3:H3"/>
    <mergeCell ref="A46:C46"/>
    <mergeCell ref="D46:H46"/>
    <mergeCell ref="A5:C5"/>
    <mergeCell ref="D5:H5"/>
    <mergeCell ref="A6:C6"/>
    <mergeCell ref="D6:H6"/>
    <mergeCell ref="A7:C7"/>
    <mergeCell ref="D7:H7"/>
    <mergeCell ref="A8:H8"/>
    <mergeCell ref="A44:C44"/>
    <mergeCell ref="D44:H44"/>
    <mergeCell ref="A45:C45"/>
    <mergeCell ref="D45:H45"/>
  </mergeCells>
  <pageMargins left="0.47244094488188981" right="0.27559055118110237" top="0.55118110236220474" bottom="0.74803149606299213" header="0.31496062992125984" footer="0.51181102362204722"/>
  <pageSetup paperSize="9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Y26"/>
  <sheetViews>
    <sheetView view="pageBreakPreview" topLeftCell="A7" zoomScale="80" zoomScaleNormal="100" zoomScaleSheetLayoutView="80" zoomScalePageLayoutView="80" workbookViewId="0">
      <selection activeCell="C13" sqref="C13"/>
    </sheetView>
  </sheetViews>
  <sheetFormatPr defaultColWidth="9.109375" defaultRowHeight="23.4" x14ac:dyDescent="0.45"/>
  <cols>
    <col min="1" max="1" width="7.6640625" style="4" customWidth="1"/>
    <col min="2" max="2" width="7.6640625" style="6" customWidth="1"/>
    <col min="3" max="3" width="45.6640625" style="2" customWidth="1"/>
    <col min="4" max="4" width="43.33203125" style="2" customWidth="1"/>
    <col min="5" max="6" width="13.6640625" style="2" hidden="1" customWidth="1"/>
    <col min="7" max="8" width="13.6640625" style="2" customWidth="1"/>
    <col min="9" max="9" width="30" style="9" customWidth="1"/>
  </cols>
  <sheetData>
    <row r="1" spans="1:25" ht="30" customHeight="1" x14ac:dyDescent="0.3">
      <c r="A1" s="126" t="s">
        <v>19</v>
      </c>
      <c r="B1" s="127"/>
      <c r="C1" s="127"/>
      <c r="D1" s="127"/>
      <c r="E1" s="127"/>
      <c r="F1" s="127"/>
      <c r="G1" s="127"/>
      <c r="H1" s="127"/>
    </row>
    <row r="2" spans="1:25" ht="44.25" customHeight="1" thickBot="1" x14ac:dyDescent="0.35">
      <c r="A2" s="108" t="s">
        <v>20</v>
      </c>
      <c r="B2" s="109"/>
      <c r="C2" s="109"/>
      <c r="D2" s="109"/>
      <c r="E2" s="109"/>
      <c r="F2" s="109"/>
      <c r="G2" s="109"/>
      <c r="H2" s="109"/>
    </row>
    <row r="3" spans="1:25" s="15" customFormat="1" ht="58.2" customHeight="1" thickBot="1" x14ac:dyDescent="0.35">
      <c r="A3" s="110" t="s">
        <v>21</v>
      </c>
      <c r="B3" s="110"/>
      <c r="C3" s="110"/>
      <c r="D3" s="110"/>
      <c r="E3" s="110"/>
      <c r="F3" s="110"/>
      <c r="G3" s="110"/>
      <c r="H3" s="110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s="17" customFormat="1" ht="21.9" customHeight="1" x14ac:dyDescent="0.3">
      <c r="A4" s="113" t="s">
        <v>32</v>
      </c>
      <c r="B4" s="114"/>
      <c r="C4" s="114"/>
      <c r="D4" s="115" t="s">
        <v>246</v>
      </c>
      <c r="E4" s="115"/>
      <c r="F4" s="115"/>
      <c r="G4" s="115"/>
      <c r="H4" s="115"/>
      <c r="I4" s="16"/>
    </row>
    <row r="5" spans="1:25" s="17" customFormat="1" ht="21.9" customHeight="1" thickBot="1" x14ac:dyDescent="0.35">
      <c r="A5" s="116" t="s">
        <v>33</v>
      </c>
      <c r="B5" s="117"/>
      <c r="C5" s="117"/>
      <c r="D5" s="118" t="s">
        <v>247</v>
      </c>
      <c r="E5" s="118"/>
      <c r="F5" s="118"/>
      <c r="G5" s="118"/>
      <c r="H5" s="118"/>
      <c r="I5" s="16"/>
    </row>
    <row r="6" spans="1:25" s="1" customFormat="1" ht="21.9" customHeight="1" thickBot="1" x14ac:dyDescent="0.35">
      <c r="A6" s="119" t="s">
        <v>2</v>
      </c>
      <c r="B6" s="120"/>
      <c r="C6" s="120"/>
      <c r="D6" s="119" t="s">
        <v>2</v>
      </c>
      <c r="E6" s="120"/>
      <c r="F6" s="120"/>
      <c r="G6" s="120"/>
      <c r="H6" s="120"/>
      <c r="I6" s="10"/>
    </row>
    <row r="7" spans="1:25" s="1" customFormat="1" ht="21.9" customHeight="1" thickBot="1" x14ac:dyDescent="0.35">
      <c r="A7" s="121" t="s">
        <v>34</v>
      </c>
      <c r="B7" s="122"/>
      <c r="C7" s="122"/>
      <c r="D7" s="123" t="s">
        <v>17</v>
      </c>
      <c r="E7" s="124"/>
      <c r="F7" s="124"/>
      <c r="G7" s="125"/>
      <c r="H7" s="125"/>
      <c r="I7" s="10"/>
    </row>
    <row r="8" spans="1:25" ht="24.9" customHeight="1" x14ac:dyDescent="0.35">
      <c r="A8" s="111" t="s">
        <v>258</v>
      </c>
      <c r="B8" s="112"/>
      <c r="C8" s="112"/>
      <c r="D8" s="112"/>
      <c r="E8" s="112"/>
      <c r="F8" s="112"/>
      <c r="G8" s="112"/>
      <c r="H8" s="112"/>
      <c r="I8" s="11"/>
    </row>
    <row r="9" spans="1:25" s="12" customFormat="1" ht="30" customHeight="1" x14ac:dyDescent="0.3">
      <c r="A9" s="18" t="s">
        <v>1</v>
      </c>
      <c r="B9" s="19" t="s">
        <v>3</v>
      </c>
      <c r="C9" s="18" t="s">
        <v>4</v>
      </c>
      <c r="D9" s="37" t="s">
        <v>5</v>
      </c>
      <c r="E9" s="18" t="s">
        <v>8</v>
      </c>
      <c r="F9" s="18" t="s">
        <v>9</v>
      </c>
      <c r="G9" s="18" t="s">
        <v>6</v>
      </c>
      <c r="H9" s="18" t="s">
        <v>0</v>
      </c>
    </row>
    <row r="10" spans="1:25" s="7" customFormat="1" ht="24.9" customHeight="1" x14ac:dyDescent="0.3">
      <c r="A10" s="55">
        <v>1</v>
      </c>
      <c r="B10" s="75" t="s">
        <v>199</v>
      </c>
      <c r="C10" s="26" t="s">
        <v>82</v>
      </c>
      <c r="D10" s="66" t="s">
        <v>80</v>
      </c>
      <c r="E10" s="23">
        <v>3.4722222222222224E-4</v>
      </c>
      <c r="F10" s="33">
        <v>4.9722222222222225E-3</v>
      </c>
      <c r="G10" s="23">
        <v>2.7546296296296294E-3</v>
      </c>
      <c r="H10" s="57" t="s">
        <v>12</v>
      </c>
      <c r="I10" s="13"/>
    </row>
    <row r="11" spans="1:25" s="36" customFormat="1" ht="24.9" customHeight="1" x14ac:dyDescent="0.3">
      <c r="A11" s="56">
        <v>2</v>
      </c>
      <c r="B11" s="75" t="s">
        <v>202</v>
      </c>
      <c r="C11" s="20" t="s">
        <v>105</v>
      </c>
      <c r="D11" s="67" t="s">
        <v>103</v>
      </c>
      <c r="E11" s="5">
        <v>9.0277777777777804E-3</v>
      </c>
      <c r="F11" s="32">
        <v>1.4253472222222221E-2</v>
      </c>
      <c r="G11" s="23">
        <v>2.7893518518518519E-3</v>
      </c>
      <c r="H11" s="58" t="s">
        <v>13</v>
      </c>
      <c r="I11" s="35"/>
    </row>
    <row r="12" spans="1:25" s="36" customFormat="1" ht="24.9" customHeight="1" x14ac:dyDescent="0.3">
      <c r="A12" s="56">
        <v>3</v>
      </c>
      <c r="B12" s="75" t="s">
        <v>177</v>
      </c>
      <c r="C12" s="21" t="s">
        <v>117</v>
      </c>
      <c r="D12" s="67" t="s">
        <v>115</v>
      </c>
      <c r="E12" s="23">
        <v>4.6874999999999998E-3</v>
      </c>
      <c r="F12" s="34">
        <v>9.9502314814814818E-3</v>
      </c>
      <c r="G12" s="23">
        <v>3.8310185185185183E-3</v>
      </c>
      <c r="H12" s="58" t="s">
        <v>14</v>
      </c>
      <c r="I12" s="35"/>
    </row>
    <row r="13" spans="1:25" s="7" customFormat="1" ht="24.9" customHeight="1" x14ac:dyDescent="0.3">
      <c r="A13" s="55">
        <v>4</v>
      </c>
      <c r="B13" s="75" t="s">
        <v>171</v>
      </c>
      <c r="C13" s="21" t="s">
        <v>78</v>
      </c>
      <c r="D13" s="67" t="s">
        <v>76</v>
      </c>
      <c r="E13" s="23">
        <v>1.0416666666666699E-3</v>
      </c>
      <c r="F13" s="34">
        <v>5.8043981481481479E-3</v>
      </c>
      <c r="G13" s="23">
        <v>3.9467592592592592E-3</v>
      </c>
      <c r="H13" s="57">
        <v>4</v>
      </c>
      <c r="I13" s="13"/>
    </row>
    <row r="14" spans="1:25" s="7" customFormat="1" ht="24.9" customHeight="1" x14ac:dyDescent="0.3">
      <c r="A14" s="56">
        <v>5</v>
      </c>
      <c r="B14" s="75" t="s">
        <v>196</v>
      </c>
      <c r="C14" s="21" t="s">
        <v>150</v>
      </c>
      <c r="D14" s="79" t="s">
        <v>59</v>
      </c>
      <c r="E14" s="5">
        <v>9.3749999999999997E-3</v>
      </c>
      <c r="F14" s="34">
        <v>1.4753472222222223E-2</v>
      </c>
      <c r="G14" s="23">
        <v>3.9814814814814817E-3</v>
      </c>
      <c r="H14" s="58">
        <v>5</v>
      </c>
      <c r="I14" s="13"/>
    </row>
    <row r="15" spans="1:25" s="7" customFormat="1" ht="24.9" customHeight="1" x14ac:dyDescent="0.3">
      <c r="A15" s="56">
        <v>6</v>
      </c>
      <c r="B15" s="75" t="s">
        <v>183</v>
      </c>
      <c r="C15" s="21" t="s">
        <v>157</v>
      </c>
      <c r="D15" s="77" t="s">
        <v>57</v>
      </c>
      <c r="E15" s="5">
        <v>7.8125E-3</v>
      </c>
      <c r="F15" s="34">
        <v>1.3261574074074073E-2</v>
      </c>
      <c r="G15" s="81">
        <v>4.3749999999999995E-3</v>
      </c>
      <c r="H15" s="58">
        <v>6</v>
      </c>
      <c r="I15" s="13"/>
    </row>
    <row r="16" spans="1:25" s="7" customFormat="1" ht="24.9" customHeight="1" x14ac:dyDescent="0.3">
      <c r="A16" s="55">
        <v>7</v>
      </c>
      <c r="B16" s="75" t="s">
        <v>159</v>
      </c>
      <c r="C16" s="22" t="s">
        <v>97</v>
      </c>
      <c r="D16" s="67" t="s">
        <v>95</v>
      </c>
      <c r="E16" s="23">
        <v>1.38888888888889E-3</v>
      </c>
      <c r="F16" s="34">
        <v>6.4930555555555549E-3</v>
      </c>
      <c r="G16" s="23">
        <v>4.4444444444444444E-3</v>
      </c>
      <c r="H16" s="57">
        <v>7</v>
      </c>
      <c r="I16" s="13"/>
    </row>
    <row r="17" spans="1:9" s="7" customFormat="1" ht="24.9" customHeight="1" x14ac:dyDescent="0.3">
      <c r="A17" s="56">
        <v>8</v>
      </c>
      <c r="B17" s="75" t="s">
        <v>193</v>
      </c>
      <c r="C17" s="22" t="s">
        <v>90</v>
      </c>
      <c r="D17" s="3" t="s">
        <v>88</v>
      </c>
      <c r="E17" s="5">
        <v>7.4652777777777799E-3</v>
      </c>
      <c r="F17" s="34">
        <v>1.2542824074074074E-2</v>
      </c>
      <c r="G17" s="23">
        <v>4.4560185185185189E-3</v>
      </c>
      <c r="H17" s="58">
        <v>8</v>
      </c>
      <c r="I17" s="13"/>
    </row>
    <row r="18" spans="1:9" s="7" customFormat="1" ht="24.9" customHeight="1" x14ac:dyDescent="0.3">
      <c r="A18" s="56">
        <v>9</v>
      </c>
      <c r="B18" s="75" t="s">
        <v>168</v>
      </c>
      <c r="C18" s="22" t="s">
        <v>138</v>
      </c>
      <c r="D18" s="67" t="s">
        <v>136</v>
      </c>
      <c r="E18" s="5">
        <v>1.02430555555555E-2</v>
      </c>
      <c r="F18" s="34">
        <v>1.5589120370370371E-2</v>
      </c>
      <c r="G18" s="23">
        <v>4.4675925925925933E-3</v>
      </c>
      <c r="H18" s="58">
        <v>9</v>
      </c>
      <c r="I18" s="13"/>
    </row>
    <row r="19" spans="1:9" s="7" customFormat="1" ht="24.9" customHeight="1" x14ac:dyDescent="0.3">
      <c r="A19" s="55">
        <v>10</v>
      </c>
      <c r="B19" s="75" t="s">
        <v>174</v>
      </c>
      <c r="C19" s="22" t="s">
        <v>154</v>
      </c>
      <c r="D19" s="3" t="s">
        <v>152</v>
      </c>
      <c r="E19" s="5">
        <v>8.3333333333333297E-3</v>
      </c>
      <c r="F19" s="34">
        <v>1.3724537037037035E-2</v>
      </c>
      <c r="G19" s="23">
        <v>4.4675925925925933E-3</v>
      </c>
      <c r="H19" s="57">
        <v>9</v>
      </c>
      <c r="I19" s="13"/>
    </row>
    <row r="20" spans="1:9" s="7" customFormat="1" ht="24.9" customHeight="1" x14ac:dyDescent="0.3">
      <c r="A20" s="56">
        <v>11</v>
      </c>
      <c r="B20" s="75" t="s">
        <v>239</v>
      </c>
      <c r="C20" s="22" t="s">
        <v>242</v>
      </c>
      <c r="D20" s="3" t="s">
        <v>236</v>
      </c>
      <c r="E20" s="23">
        <v>3.81944444444444E-3</v>
      </c>
      <c r="F20" s="34">
        <v>9.4664351851851836E-3</v>
      </c>
      <c r="G20" s="23">
        <v>4.7569444444444447E-3</v>
      </c>
      <c r="H20" s="58">
        <v>11</v>
      </c>
      <c r="I20" s="13"/>
    </row>
    <row r="21" spans="1:9" s="7" customFormat="1" ht="24.9" customHeight="1" x14ac:dyDescent="0.3">
      <c r="A21" s="56">
        <v>12</v>
      </c>
      <c r="B21" s="75" t="s">
        <v>190</v>
      </c>
      <c r="C21" s="22" t="s">
        <v>134</v>
      </c>
      <c r="D21" s="67" t="s">
        <v>132</v>
      </c>
      <c r="E21" s="5">
        <v>8.1597222222222193E-3</v>
      </c>
      <c r="F21" s="34">
        <v>1.346990740740741E-2</v>
      </c>
      <c r="G21" s="23">
        <v>5.0578703703703706E-3</v>
      </c>
      <c r="H21" s="58">
        <v>12</v>
      </c>
      <c r="I21" s="13"/>
    </row>
    <row r="22" spans="1:9" s="7" customFormat="1" ht="24.9" customHeight="1" x14ac:dyDescent="0.3">
      <c r="A22" s="55">
        <v>13</v>
      </c>
      <c r="B22" s="75" t="s">
        <v>165</v>
      </c>
      <c r="C22" s="22" t="s">
        <v>86</v>
      </c>
      <c r="D22" s="3" t="s">
        <v>84</v>
      </c>
      <c r="E22" s="23">
        <v>1.5625000000000001E-3</v>
      </c>
      <c r="F22" s="34">
        <v>6.2766203703703708E-3</v>
      </c>
      <c r="G22" s="5" t="s">
        <v>249</v>
      </c>
      <c r="H22" s="57"/>
      <c r="I22" s="13"/>
    </row>
    <row r="23" spans="1:9" s="7" customFormat="1" ht="24.9" customHeight="1" thickBot="1" x14ac:dyDescent="0.35">
      <c r="A23" s="56">
        <v>14</v>
      </c>
      <c r="B23" s="75" t="s">
        <v>184</v>
      </c>
      <c r="C23" s="21" t="s">
        <v>101</v>
      </c>
      <c r="D23" s="3" t="s">
        <v>99</v>
      </c>
      <c r="E23" s="23">
        <v>3.6458333333333299E-3</v>
      </c>
      <c r="F23" s="34">
        <v>8.75925925925926E-3</v>
      </c>
      <c r="G23" s="80" t="s">
        <v>248</v>
      </c>
      <c r="H23" s="58"/>
      <c r="I23" s="13"/>
    </row>
    <row r="24" spans="1:9" s="8" customFormat="1" ht="20.100000000000001" customHeight="1" x14ac:dyDescent="0.3">
      <c r="A24" s="106" t="s">
        <v>10</v>
      </c>
      <c r="B24" s="107"/>
      <c r="C24" s="107"/>
      <c r="D24" s="107" t="s">
        <v>11</v>
      </c>
      <c r="E24" s="107"/>
      <c r="F24" s="107"/>
      <c r="G24" s="107"/>
      <c r="H24" s="107"/>
      <c r="I24" s="7"/>
    </row>
    <row r="25" spans="1:9" ht="50.1" customHeight="1" x14ac:dyDescent="0.3">
      <c r="A25" s="95"/>
      <c r="B25" s="96"/>
      <c r="C25" s="96"/>
      <c r="D25" s="96"/>
      <c r="E25" s="96"/>
      <c r="F25" s="96"/>
      <c r="G25" s="96"/>
      <c r="H25" s="96"/>
    </row>
    <row r="26" spans="1:9" s="8" customFormat="1" ht="20.100000000000001" customHeight="1" thickBot="1" x14ac:dyDescent="0.35">
      <c r="A26" s="97" t="s">
        <v>29</v>
      </c>
      <c r="B26" s="98"/>
      <c r="C26" s="98"/>
      <c r="D26" s="98" t="s">
        <v>31</v>
      </c>
      <c r="E26" s="98"/>
      <c r="F26" s="98"/>
      <c r="G26" s="98"/>
      <c r="H26" s="98"/>
      <c r="I26" s="7"/>
    </row>
  </sheetData>
  <sortState ref="B11:G24">
    <sortCondition ref="G11:G24"/>
  </sortState>
  <mergeCells count="18">
    <mergeCell ref="A26:C26"/>
    <mergeCell ref="D26:H26"/>
    <mergeCell ref="A5:C5"/>
    <mergeCell ref="D5:H5"/>
    <mergeCell ref="A6:C6"/>
    <mergeCell ref="D6:H6"/>
    <mergeCell ref="A7:C7"/>
    <mergeCell ref="D7:H7"/>
    <mergeCell ref="A8:H8"/>
    <mergeCell ref="A24:C24"/>
    <mergeCell ref="D24:H24"/>
    <mergeCell ref="A25:C25"/>
    <mergeCell ref="D25:H25"/>
    <mergeCell ref="A4:C4"/>
    <mergeCell ref="D4:H4"/>
    <mergeCell ref="A1:H1"/>
    <mergeCell ref="A2:H2"/>
    <mergeCell ref="A3:H3"/>
  </mergeCells>
  <pageMargins left="0.47244094488188981" right="0.27559055118110237" top="0.55118110236220474" bottom="0.74803149606299213" header="0.31496062992125984" footer="0.51181102362204722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73"/>
  <sheetViews>
    <sheetView view="pageBreakPreview" zoomScale="95" zoomScaleNormal="100" zoomScaleSheetLayoutView="95" zoomScalePageLayoutView="80" workbookViewId="0">
      <selection activeCell="A72" sqref="A72:C72"/>
    </sheetView>
  </sheetViews>
  <sheetFormatPr defaultColWidth="9.109375" defaultRowHeight="23.4" x14ac:dyDescent="0.45"/>
  <cols>
    <col min="1" max="1" width="7.6640625" style="4" customWidth="1"/>
    <col min="2" max="2" width="7.6640625" style="6" customWidth="1"/>
    <col min="3" max="3" width="40.109375" style="2" customWidth="1"/>
    <col min="4" max="4" width="37.44140625" style="2" customWidth="1"/>
    <col min="5" max="5" width="15" style="51" customWidth="1"/>
    <col min="6" max="6" width="5.6640625" style="2" hidden="1" customWidth="1"/>
    <col min="7" max="7" width="21" style="38" customWidth="1"/>
    <col min="8" max="8" width="13.5546875" style="53" customWidth="1"/>
    <col min="9" max="9" width="30" style="9" customWidth="1"/>
    <col min="17" max="18" width="9.109375" customWidth="1"/>
  </cols>
  <sheetData>
    <row r="1" spans="1:25" ht="97.8" customHeight="1" thickBot="1" x14ac:dyDescent="0.35">
      <c r="A1" s="108" t="s">
        <v>20</v>
      </c>
      <c r="B1" s="109"/>
      <c r="C1" s="109"/>
      <c r="D1" s="109"/>
      <c r="E1" s="109"/>
      <c r="F1" s="109"/>
      <c r="G1" s="109"/>
      <c r="H1" s="109"/>
    </row>
    <row r="2" spans="1:25" s="15" customFormat="1" ht="97.8" customHeight="1" x14ac:dyDescent="0.3">
      <c r="A2" s="146" t="s">
        <v>21</v>
      </c>
      <c r="B2" s="146"/>
      <c r="C2" s="146"/>
      <c r="D2" s="146"/>
      <c r="E2" s="146"/>
      <c r="F2" s="146"/>
      <c r="G2" s="146"/>
      <c r="H2" s="146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s="14" customFormat="1" ht="24.75" customHeight="1" thickBot="1" x14ac:dyDescent="0.35">
      <c r="A3" s="147" t="s">
        <v>259</v>
      </c>
      <c r="B3" s="147"/>
      <c r="C3" s="147"/>
      <c r="D3" s="147"/>
      <c r="E3" s="147"/>
      <c r="F3" s="147"/>
      <c r="G3" s="147"/>
      <c r="H3" s="147"/>
    </row>
    <row r="4" spans="1:25" s="12" customFormat="1" ht="30" customHeight="1" x14ac:dyDescent="0.3">
      <c r="A4" s="30" t="s">
        <v>0</v>
      </c>
      <c r="B4" s="31" t="s">
        <v>3</v>
      </c>
      <c r="C4" s="30" t="s">
        <v>4</v>
      </c>
      <c r="D4" s="30" t="s">
        <v>5</v>
      </c>
      <c r="E4" s="148" t="s">
        <v>15</v>
      </c>
      <c r="F4" s="149"/>
      <c r="G4" s="60" t="s">
        <v>16</v>
      </c>
      <c r="H4" s="52" t="s">
        <v>7</v>
      </c>
    </row>
    <row r="5" spans="1:25" s="7" customFormat="1" ht="20.100000000000001" customHeight="1" x14ac:dyDescent="0.3">
      <c r="A5" s="140" t="s">
        <v>12</v>
      </c>
      <c r="B5" s="61">
        <v>15</v>
      </c>
      <c r="C5" s="141" t="s">
        <v>103</v>
      </c>
      <c r="D5" s="141"/>
      <c r="E5" s="141"/>
      <c r="F5" s="141"/>
      <c r="G5" s="141"/>
      <c r="H5" s="63"/>
      <c r="I5" s="13"/>
      <c r="J5" s="142"/>
      <c r="K5" s="39"/>
      <c r="L5" s="143"/>
      <c r="M5" s="143"/>
      <c r="N5" s="143"/>
      <c r="O5" s="143"/>
      <c r="P5" s="143"/>
      <c r="Q5" s="143"/>
      <c r="R5" s="143"/>
      <c r="S5" s="143"/>
      <c r="T5" s="40"/>
    </row>
    <row r="6" spans="1:25" s="25" customFormat="1" ht="20.100000000000001" customHeight="1" x14ac:dyDescent="0.3">
      <c r="A6" s="140"/>
      <c r="B6" s="3" t="s">
        <v>200</v>
      </c>
      <c r="C6" s="22" t="s">
        <v>102</v>
      </c>
      <c r="D6" s="67" t="s">
        <v>103</v>
      </c>
      <c r="E6" s="5">
        <v>4.1666666666666666E-3</v>
      </c>
      <c r="F6" s="3" t="s">
        <v>18</v>
      </c>
      <c r="G6" s="144">
        <f>E6+E7+E8</f>
        <v>1.3020833333333332E-2</v>
      </c>
      <c r="H6" s="145">
        <v>70</v>
      </c>
      <c r="I6" s="24"/>
      <c r="J6" s="142"/>
      <c r="K6" s="41"/>
      <c r="L6" s="42"/>
      <c r="M6" s="43"/>
      <c r="N6" s="41"/>
      <c r="O6" s="42"/>
      <c r="P6" s="44"/>
      <c r="Q6" s="41"/>
      <c r="R6" s="44"/>
      <c r="S6" s="45"/>
      <c r="T6" s="40"/>
    </row>
    <row r="7" spans="1:25" s="7" customFormat="1" ht="20.100000000000001" customHeight="1" x14ac:dyDescent="0.3">
      <c r="A7" s="140"/>
      <c r="B7" s="3" t="s">
        <v>201</v>
      </c>
      <c r="C7" s="20" t="s">
        <v>104</v>
      </c>
      <c r="D7" s="67" t="s">
        <v>103</v>
      </c>
      <c r="E7" s="23">
        <v>6.0648148148148145E-3</v>
      </c>
      <c r="F7" s="3"/>
      <c r="G7" s="144"/>
      <c r="H7" s="145"/>
      <c r="I7" s="13"/>
      <c r="J7" s="142"/>
      <c r="K7" s="41"/>
      <c r="L7" s="42"/>
      <c r="M7" s="43"/>
      <c r="N7" s="41"/>
      <c r="O7" s="42"/>
      <c r="P7" s="46"/>
      <c r="Q7" s="41"/>
      <c r="R7" s="47"/>
      <c r="S7" s="45"/>
      <c r="T7" s="40"/>
    </row>
    <row r="8" spans="1:25" s="7" customFormat="1" ht="20.100000000000001" customHeight="1" x14ac:dyDescent="0.3">
      <c r="A8" s="140"/>
      <c r="B8" s="3" t="s">
        <v>202</v>
      </c>
      <c r="C8" s="20" t="s">
        <v>105</v>
      </c>
      <c r="D8" s="67" t="s">
        <v>103</v>
      </c>
      <c r="E8" s="23">
        <v>2.7893518518518519E-3</v>
      </c>
      <c r="F8" s="3"/>
      <c r="G8" s="144"/>
      <c r="H8" s="145"/>
      <c r="I8" s="13"/>
      <c r="J8" s="142"/>
      <c r="K8" s="41"/>
      <c r="L8" s="42"/>
      <c r="M8" s="43"/>
      <c r="N8" s="41"/>
      <c r="O8" s="42"/>
      <c r="P8" s="46"/>
      <c r="Q8" s="41"/>
      <c r="R8" s="47"/>
      <c r="S8" s="45"/>
      <c r="T8" s="40"/>
    </row>
    <row r="9" spans="1:25" s="7" customFormat="1" ht="20.100000000000001" hidden="1" customHeight="1" thickBot="1" x14ac:dyDescent="0.35">
      <c r="A9" s="140"/>
      <c r="B9" s="3"/>
      <c r="C9" s="21"/>
      <c r="D9" s="21"/>
      <c r="E9" s="59"/>
      <c r="F9" s="3"/>
      <c r="G9" s="62"/>
      <c r="H9" s="63"/>
      <c r="I9" s="13"/>
      <c r="J9" s="142"/>
      <c r="K9" s="41"/>
      <c r="L9" s="42"/>
      <c r="M9" s="43"/>
      <c r="N9" s="41"/>
      <c r="O9" s="42"/>
      <c r="P9" s="46"/>
      <c r="Q9" s="41"/>
      <c r="R9" s="47"/>
      <c r="S9" s="45"/>
      <c r="T9" s="40"/>
    </row>
    <row r="10" spans="1:25" s="7" customFormat="1" ht="20.100000000000001" customHeight="1" x14ac:dyDescent="0.3">
      <c r="A10" s="140" t="s">
        <v>13</v>
      </c>
      <c r="B10" s="61">
        <v>14</v>
      </c>
      <c r="C10" s="141" t="s">
        <v>80</v>
      </c>
      <c r="D10" s="141"/>
      <c r="E10" s="141"/>
      <c r="F10" s="141"/>
      <c r="G10" s="141"/>
      <c r="H10" s="63"/>
      <c r="I10" s="13"/>
      <c r="J10" s="142"/>
      <c r="K10" s="39"/>
      <c r="L10" s="143"/>
      <c r="M10" s="143"/>
      <c r="N10" s="143"/>
      <c r="O10" s="143"/>
      <c r="P10" s="143"/>
      <c r="Q10" s="143"/>
      <c r="R10" s="143"/>
      <c r="S10" s="143"/>
      <c r="T10" s="40"/>
    </row>
    <row r="11" spans="1:25" s="25" customFormat="1" ht="20.100000000000001" customHeight="1" x14ac:dyDescent="0.3">
      <c r="A11" s="140"/>
      <c r="B11" s="3" t="s">
        <v>197</v>
      </c>
      <c r="C11" s="21" t="s">
        <v>79</v>
      </c>
      <c r="D11" s="67" t="s">
        <v>80</v>
      </c>
      <c r="E11" s="5">
        <v>6.0416666666666665E-3</v>
      </c>
      <c r="F11" s="3" t="s">
        <v>18</v>
      </c>
      <c r="G11" s="144">
        <f>E11+E12+E13</f>
        <v>1.3900462962962963E-2</v>
      </c>
      <c r="H11" s="145">
        <v>65</v>
      </c>
      <c r="I11" s="24"/>
      <c r="J11" s="142"/>
      <c r="K11" s="41"/>
      <c r="L11" s="42"/>
      <c r="M11" s="43"/>
      <c r="N11" s="41"/>
      <c r="O11" s="42"/>
      <c r="P11" s="44"/>
      <c r="Q11" s="41"/>
      <c r="R11" s="44"/>
      <c r="S11" s="45"/>
      <c r="T11" s="40"/>
    </row>
    <row r="12" spans="1:25" s="7" customFormat="1" ht="20.100000000000001" customHeight="1" x14ac:dyDescent="0.3">
      <c r="A12" s="140"/>
      <c r="B12" s="3" t="s">
        <v>198</v>
      </c>
      <c r="C12" s="21" t="s">
        <v>81</v>
      </c>
      <c r="D12" s="67" t="s">
        <v>80</v>
      </c>
      <c r="E12" s="23">
        <v>5.1041666666666666E-3</v>
      </c>
      <c r="F12" s="3"/>
      <c r="G12" s="144"/>
      <c r="H12" s="145"/>
      <c r="I12" s="13"/>
      <c r="J12" s="142"/>
      <c r="K12" s="41"/>
      <c r="L12" s="42"/>
      <c r="M12" s="43"/>
      <c r="N12" s="41"/>
      <c r="O12" s="42"/>
      <c r="P12" s="46"/>
      <c r="Q12" s="41"/>
      <c r="R12" s="47"/>
      <c r="S12" s="45"/>
      <c r="T12" s="40"/>
    </row>
    <row r="13" spans="1:25" s="7" customFormat="1" ht="20.100000000000001" customHeight="1" x14ac:dyDescent="0.3">
      <c r="A13" s="140"/>
      <c r="B13" s="3" t="s">
        <v>199</v>
      </c>
      <c r="C13" s="22" t="s">
        <v>82</v>
      </c>
      <c r="D13" s="67" t="s">
        <v>80</v>
      </c>
      <c r="E13" s="23">
        <v>2.7546296296296294E-3</v>
      </c>
      <c r="F13" s="3"/>
      <c r="G13" s="144"/>
      <c r="H13" s="145"/>
      <c r="I13" s="13"/>
      <c r="J13" s="142"/>
      <c r="K13" s="41"/>
      <c r="L13" s="42"/>
      <c r="M13" s="43"/>
      <c r="N13" s="41"/>
      <c r="O13" s="42"/>
      <c r="P13" s="46"/>
      <c r="Q13" s="41"/>
      <c r="R13" s="47"/>
      <c r="S13" s="45"/>
      <c r="T13" s="40"/>
    </row>
    <row r="14" spans="1:25" s="7" customFormat="1" ht="20.100000000000001" customHeight="1" x14ac:dyDescent="0.3">
      <c r="A14" s="140" t="s">
        <v>14</v>
      </c>
      <c r="B14" s="61">
        <v>5</v>
      </c>
      <c r="C14" s="141" t="s">
        <v>76</v>
      </c>
      <c r="D14" s="141"/>
      <c r="E14" s="141"/>
      <c r="F14" s="141"/>
      <c r="G14" s="141"/>
      <c r="H14" s="63"/>
      <c r="I14" s="13"/>
      <c r="J14" s="142"/>
      <c r="K14" s="39"/>
      <c r="L14" s="143"/>
      <c r="M14" s="143"/>
      <c r="N14" s="143"/>
      <c r="O14" s="143"/>
      <c r="P14" s="143"/>
      <c r="Q14" s="143"/>
      <c r="R14" s="143"/>
      <c r="S14" s="143"/>
      <c r="T14" s="40"/>
    </row>
    <row r="15" spans="1:25" s="25" customFormat="1" ht="20.100000000000001" customHeight="1" x14ac:dyDescent="0.3">
      <c r="A15" s="140"/>
      <c r="B15" s="3" t="s">
        <v>169</v>
      </c>
      <c r="C15" s="26" t="s">
        <v>75</v>
      </c>
      <c r="D15" s="66" t="s">
        <v>76</v>
      </c>
      <c r="E15" s="5">
        <v>4.7569444444444447E-3</v>
      </c>
      <c r="F15" s="3" t="s">
        <v>18</v>
      </c>
      <c r="G15" s="144">
        <f>E15+E16+E17</f>
        <v>1.4363425925925927E-2</v>
      </c>
      <c r="H15" s="145">
        <v>60</v>
      </c>
      <c r="I15" s="24"/>
      <c r="J15" s="142"/>
      <c r="K15" s="41"/>
      <c r="L15" s="42"/>
      <c r="M15" s="43"/>
      <c r="N15" s="41"/>
      <c r="O15" s="42"/>
      <c r="P15" s="44"/>
      <c r="Q15" s="41"/>
      <c r="R15" s="44"/>
      <c r="S15" s="45"/>
      <c r="T15" s="40"/>
    </row>
    <row r="16" spans="1:25" s="7" customFormat="1" ht="20.100000000000001" customHeight="1" x14ac:dyDescent="0.3">
      <c r="A16" s="140"/>
      <c r="B16" s="3" t="s">
        <v>170</v>
      </c>
      <c r="C16" s="22" t="s">
        <v>77</v>
      </c>
      <c r="D16" s="66" t="s">
        <v>76</v>
      </c>
      <c r="E16" s="23">
        <v>5.6597222222222222E-3</v>
      </c>
      <c r="F16" s="3"/>
      <c r="G16" s="144"/>
      <c r="H16" s="145"/>
      <c r="I16" s="13"/>
      <c r="J16" s="142"/>
      <c r="K16" s="41"/>
      <c r="L16" s="42"/>
      <c r="M16" s="43"/>
      <c r="N16" s="41"/>
      <c r="O16" s="42"/>
      <c r="P16" s="46"/>
      <c r="Q16" s="41"/>
      <c r="R16" s="47"/>
      <c r="S16" s="45"/>
      <c r="T16" s="40"/>
    </row>
    <row r="17" spans="1:20" s="7" customFormat="1" ht="20.100000000000001" customHeight="1" x14ac:dyDescent="0.3">
      <c r="A17" s="140"/>
      <c r="B17" s="3" t="s">
        <v>171</v>
      </c>
      <c r="C17" s="26" t="s">
        <v>78</v>
      </c>
      <c r="D17" s="66" t="s">
        <v>76</v>
      </c>
      <c r="E17" s="23">
        <v>3.9467592592592592E-3</v>
      </c>
      <c r="F17" s="3"/>
      <c r="G17" s="144"/>
      <c r="H17" s="145"/>
      <c r="I17" s="13"/>
      <c r="J17" s="142"/>
      <c r="K17" s="41"/>
      <c r="L17" s="42"/>
      <c r="M17" s="43"/>
      <c r="N17" s="41"/>
      <c r="O17" s="42"/>
      <c r="P17" s="46"/>
      <c r="Q17" s="41"/>
      <c r="R17" s="47"/>
      <c r="S17" s="45"/>
      <c r="T17" s="40"/>
    </row>
    <row r="18" spans="1:20" s="7" customFormat="1" ht="20.100000000000001" customHeight="1" x14ac:dyDescent="0.3">
      <c r="A18" s="140">
        <v>4</v>
      </c>
      <c r="B18" s="61">
        <v>7</v>
      </c>
      <c r="C18" s="141" t="s">
        <v>115</v>
      </c>
      <c r="D18" s="141"/>
      <c r="E18" s="141"/>
      <c r="F18" s="141"/>
      <c r="G18" s="141"/>
      <c r="H18" s="63"/>
      <c r="I18" s="13"/>
      <c r="J18" s="142"/>
      <c r="K18" s="39"/>
      <c r="L18" s="143"/>
      <c r="M18" s="143"/>
      <c r="N18" s="143"/>
      <c r="O18" s="143"/>
      <c r="P18" s="143"/>
      <c r="Q18" s="143"/>
      <c r="R18" s="143"/>
      <c r="S18" s="143"/>
      <c r="T18" s="40"/>
    </row>
    <row r="19" spans="1:20" s="25" customFormat="1" ht="20.100000000000001" customHeight="1" x14ac:dyDescent="0.3">
      <c r="A19" s="140"/>
      <c r="B19" s="3" t="s">
        <v>175</v>
      </c>
      <c r="C19" s="22" t="s">
        <v>114</v>
      </c>
      <c r="D19" s="3" t="s">
        <v>115</v>
      </c>
      <c r="E19" s="5">
        <v>5.5787037037037038E-3</v>
      </c>
      <c r="F19" s="3" t="s">
        <v>18</v>
      </c>
      <c r="G19" s="144">
        <f>E19+E20+E21</f>
        <v>1.5462962962962963E-2</v>
      </c>
      <c r="H19" s="145">
        <v>56</v>
      </c>
      <c r="I19" s="24"/>
      <c r="J19" s="142"/>
      <c r="K19" s="41"/>
      <c r="L19" s="42"/>
      <c r="M19" s="43"/>
      <c r="N19" s="48"/>
      <c r="O19" s="42"/>
      <c r="P19" s="44"/>
      <c r="Q19" s="41"/>
      <c r="R19" s="44"/>
      <c r="S19" s="45"/>
      <c r="T19" s="40"/>
    </row>
    <row r="20" spans="1:20" s="7" customFormat="1" ht="20.100000000000001" customHeight="1" x14ac:dyDescent="0.3">
      <c r="A20" s="140"/>
      <c r="B20" s="3" t="s">
        <v>176</v>
      </c>
      <c r="C20" s="22" t="s">
        <v>116</v>
      </c>
      <c r="D20" s="3" t="s">
        <v>115</v>
      </c>
      <c r="E20" s="23">
        <v>6.053240740740741E-3</v>
      </c>
      <c r="F20" s="3"/>
      <c r="G20" s="144"/>
      <c r="H20" s="145"/>
      <c r="I20" s="13"/>
      <c r="J20" s="142"/>
      <c r="K20" s="41"/>
      <c r="L20" s="42"/>
      <c r="M20" s="43"/>
      <c r="N20" s="48"/>
      <c r="O20" s="42"/>
      <c r="P20" s="46"/>
      <c r="Q20" s="41"/>
      <c r="R20" s="47"/>
      <c r="S20" s="45"/>
      <c r="T20" s="40"/>
    </row>
    <row r="21" spans="1:20" s="7" customFormat="1" ht="20.100000000000001" customHeight="1" x14ac:dyDescent="0.3">
      <c r="A21" s="140"/>
      <c r="B21" s="3" t="s">
        <v>177</v>
      </c>
      <c r="C21" s="22" t="s">
        <v>117</v>
      </c>
      <c r="D21" s="3" t="s">
        <v>115</v>
      </c>
      <c r="E21" s="23">
        <v>3.8310185185185183E-3</v>
      </c>
      <c r="F21" s="3"/>
      <c r="G21" s="144"/>
      <c r="H21" s="145"/>
      <c r="I21" s="13"/>
      <c r="J21" s="142"/>
      <c r="K21" s="41"/>
      <c r="L21" s="49"/>
      <c r="M21" s="43"/>
      <c r="N21" s="48"/>
      <c r="O21" s="42"/>
      <c r="P21" s="46"/>
      <c r="Q21" s="41"/>
      <c r="R21" s="47"/>
      <c r="S21" s="45"/>
      <c r="T21" s="40"/>
    </row>
    <row r="22" spans="1:20" s="7" customFormat="1" ht="20.100000000000001" customHeight="1" x14ac:dyDescent="0.3">
      <c r="A22" s="140">
        <v>5</v>
      </c>
      <c r="B22" s="61">
        <v>12</v>
      </c>
      <c r="C22" s="141" t="s">
        <v>88</v>
      </c>
      <c r="D22" s="141"/>
      <c r="E22" s="141"/>
      <c r="F22" s="141"/>
      <c r="G22" s="141"/>
      <c r="H22" s="63"/>
      <c r="I22" s="13"/>
      <c r="J22" s="142"/>
      <c r="K22" s="39"/>
      <c r="L22" s="143"/>
      <c r="M22" s="143"/>
      <c r="N22" s="143"/>
      <c r="O22" s="143"/>
      <c r="P22" s="143"/>
      <c r="Q22" s="143"/>
      <c r="R22" s="143"/>
      <c r="S22" s="143"/>
      <c r="T22" s="40"/>
    </row>
    <row r="23" spans="1:20" s="25" customFormat="1" ht="20.100000000000001" customHeight="1" x14ac:dyDescent="0.3">
      <c r="A23" s="140"/>
      <c r="B23" s="3" t="s">
        <v>191</v>
      </c>
      <c r="C23" s="20" t="s">
        <v>87</v>
      </c>
      <c r="D23" s="67" t="s">
        <v>88</v>
      </c>
      <c r="E23" s="5">
        <v>5.7870370370370376E-3</v>
      </c>
      <c r="F23" s="3" t="s">
        <v>18</v>
      </c>
      <c r="G23" s="144">
        <f>E23+E24+E25</f>
        <v>1.5740740740740743E-2</v>
      </c>
      <c r="H23" s="145">
        <v>54</v>
      </c>
      <c r="I23" s="24"/>
      <c r="J23" s="142"/>
      <c r="K23" s="41"/>
      <c r="L23" s="42"/>
      <c r="M23" s="43"/>
      <c r="N23" s="48"/>
      <c r="O23" s="42"/>
      <c r="P23" s="44"/>
      <c r="Q23" s="41"/>
      <c r="R23" s="44"/>
      <c r="S23" s="45"/>
      <c r="T23" s="40"/>
    </row>
    <row r="24" spans="1:20" s="7" customFormat="1" ht="20.100000000000001" customHeight="1" x14ac:dyDescent="0.3">
      <c r="A24" s="140"/>
      <c r="B24" s="3" t="s">
        <v>192</v>
      </c>
      <c r="C24" s="22" t="s">
        <v>89</v>
      </c>
      <c r="D24" s="67" t="s">
        <v>88</v>
      </c>
      <c r="E24" s="23">
        <v>5.4976851851851853E-3</v>
      </c>
      <c r="F24" s="3"/>
      <c r="G24" s="144"/>
      <c r="H24" s="145"/>
      <c r="I24" s="13"/>
      <c r="J24" s="142"/>
      <c r="K24" s="41"/>
      <c r="L24" s="42"/>
      <c r="M24" s="43"/>
      <c r="N24" s="48"/>
      <c r="O24" s="42"/>
      <c r="P24" s="46"/>
      <c r="Q24" s="41"/>
      <c r="R24" s="47"/>
      <c r="S24" s="45"/>
      <c r="T24" s="40"/>
    </row>
    <row r="25" spans="1:20" s="7" customFormat="1" ht="20.100000000000001" customHeight="1" x14ac:dyDescent="0.3">
      <c r="A25" s="140"/>
      <c r="B25" s="3" t="s">
        <v>193</v>
      </c>
      <c r="C25" s="21" t="s">
        <v>90</v>
      </c>
      <c r="D25" s="67" t="s">
        <v>88</v>
      </c>
      <c r="E25" s="23">
        <v>4.4560185185185189E-3</v>
      </c>
      <c r="F25" s="3"/>
      <c r="G25" s="144"/>
      <c r="H25" s="145"/>
      <c r="I25" s="13"/>
      <c r="J25" s="142"/>
      <c r="K25" s="41"/>
      <c r="L25" s="42"/>
      <c r="M25" s="43"/>
      <c r="N25" s="48"/>
      <c r="O25" s="42"/>
      <c r="P25" s="46"/>
      <c r="Q25" s="41"/>
      <c r="R25" s="47"/>
      <c r="S25" s="45"/>
      <c r="T25" s="40"/>
    </row>
    <row r="26" spans="1:20" s="7" customFormat="1" ht="20.100000000000001" customHeight="1" x14ac:dyDescent="0.3">
      <c r="A26" s="140">
        <v>6</v>
      </c>
      <c r="B26" s="61">
        <v>13</v>
      </c>
      <c r="C26" s="141" t="s">
        <v>59</v>
      </c>
      <c r="D26" s="141"/>
      <c r="E26" s="141"/>
      <c r="F26" s="141"/>
      <c r="G26" s="141"/>
      <c r="H26" s="63"/>
      <c r="I26" s="13"/>
      <c r="J26" s="142"/>
      <c r="K26" s="39"/>
      <c r="L26" s="143"/>
      <c r="M26" s="143"/>
      <c r="N26" s="143"/>
      <c r="O26" s="143"/>
      <c r="P26" s="143"/>
      <c r="Q26" s="143"/>
      <c r="R26" s="143"/>
      <c r="S26" s="143"/>
      <c r="T26" s="40"/>
    </row>
    <row r="27" spans="1:20" s="25" customFormat="1" ht="20.100000000000001" customHeight="1" x14ac:dyDescent="0.3">
      <c r="A27" s="140"/>
      <c r="B27" s="3" t="s">
        <v>194</v>
      </c>
      <c r="C27" s="21" t="s">
        <v>148</v>
      </c>
      <c r="D27" s="68" t="s">
        <v>59</v>
      </c>
      <c r="E27" s="5">
        <v>4.6296296296296302E-3</v>
      </c>
      <c r="F27" s="3" t="s">
        <v>18</v>
      </c>
      <c r="G27" s="144">
        <f>E27+E28+E29</f>
        <v>1.5879629629629632E-2</v>
      </c>
      <c r="H27" s="145">
        <v>52</v>
      </c>
      <c r="I27" s="24"/>
      <c r="J27" s="142"/>
      <c r="K27" s="41"/>
      <c r="L27" s="42"/>
      <c r="M27" s="43"/>
      <c r="N27" s="48"/>
      <c r="O27" s="42"/>
      <c r="P27" s="44"/>
      <c r="Q27" s="41"/>
      <c r="R27" s="44"/>
      <c r="S27" s="45"/>
      <c r="T27" s="40"/>
    </row>
    <row r="28" spans="1:20" s="7" customFormat="1" ht="20.100000000000001" customHeight="1" x14ac:dyDescent="0.3">
      <c r="A28" s="140"/>
      <c r="B28" s="3" t="s">
        <v>195</v>
      </c>
      <c r="C28" s="20" t="s">
        <v>149</v>
      </c>
      <c r="D28" s="68" t="s">
        <v>59</v>
      </c>
      <c r="E28" s="23">
        <v>7.2685185185185188E-3</v>
      </c>
      <c r="F28" s="3"/>
      <c r="G28" s="144"/>
      <c r="H28" s="145"/>
      <c r="I28" s="13"/>
      <c r="J28" s="142"/>
      <c r="K28" s="41"/>
      <c r="L28" s="42"/>
      <c r="M28" s="43"/>
      <c r="N28" s="48"/>
      <c r="O28" s="42"/>
      <c r="P28" s="46"/>
      <c r="Q28" s="41"/>
      <c r="R28" s="47"/>
      <c r="S28" s="45"/>
      <c r="T28" s="40"/>
    </row>
    <row r="29" spans="1:20" s="7" customFormat="1" ht="20.100000000000001" customHeight="1" x14ac:dyDescent="0.3">
      <c r="A29" s="140"/>
      <c r="B29" s="3" t="s">
        <v>196</v>
      </c>
      <c r="C29" s="22" t="s">
        <v>150</v>
      </c>
      <c r="D29" s="68" t="s">
        <v>59</v>
      </c>
      <c r="E29" s="23">
        <v>3.9814814814814817E-3</v>
      </c>
      <c r="F29" s="3"/>
      <c r="G29" s="144"/>
      <c r="H29" s="145"/>
      <c r="I29" s="13"/>
      <c r="J29" s="142"/>
      <c r="K29" s="41"/>
      <c r="L29" s="42"/>
      <c r="M29" s="43"/>
      <c r="N29" s="48"/>
      <c r="O29" s="42"/>
      <c r="P29" s="46"/>
      <c r="Q29" s="41"/>
      <c r="R29" s="47"/>
      <c r="S29" s="45"/>
      <c r="T29" s="40"/>
    </row>
    <row r="30" spans="1:20" s="7" customFormat="1" ht="20.100000000000001" customHeight="1" x14ac:dyDescent="0.3">
      <c r="A30" s="140">
        <v>7</v>
      </c>
      <c r="B30" s="61">
        <v>6</v>
      </c>
      <c r="C30" s="141" t="s">
        <v>152</v>
      </c>
      <c r="D30" s="141"/>
      <c r="E30" s="141"/>
      <c r="F30" s="141"/>
      <c r="G30" s="141"/>
      <c r="H30" s="63"/>
      <c r="I30" s="13"/>
      <c r="J30" s="142"/>
      <c r="K30" s="39"/>
      <c r="L30" s="143"/>
      <c r="M30" s="143"/>
      <c r="N30" s="143"/>
      <c r="O30" s="143"/>
      <c r="P30" s="143"/>
      <c r="Q30" s="143"/>
      <c r="R30" s="143"/>
      <c r="S30" s="143"/>
      <c r="T30" s="40"/>
    </row>
    <row r="31" spans="1:20" s="25" customFormat="1" ht="20.100000000000001" customHeight="1" x14ac:dyDescent="0.3">
      <c r="A31" s="140"/>
      <c r="B31" s="3" t="s">
        <v>172</v>
      </c>
      <c r="C31" s="20" t="s">
        <v>151</v>
      </c>
      <c r="D31" s="67" t="s">
        <v>152</v>
      </c>
      <c r="E31" s="5">
        <v>6.4583333333333333E-3</v>
      </c>
      <c r="F31" s="3" t="s">
        <v>18</v>
      </c>
      <c r="G31" s="144">
        <f>E31+E32+E33</f>
        <v>1.5925925925925927E-2</v>
      </c>
      <c r="H31" s="145">
        <v>50</v>
      </c>
      <c r="I31" s="24"/>
      <c r="J31" s="142"/>
      <c r="K31" s="41"/>
      <c r="L31" s="49"/>
      <c r="M31" s="43"/>
      <c r="N31" s="48"/>
      <c r="O31" s="42"/>
      <c r="P31" s="44"/>
      <c r="Q31" s="41"/>
      <c r="R31" s="44"/>
      <c r="S31" s="45"/>
      <c r="T31" s="40"/>
    </row>
    <row r="32" spans="1:20" s="7" customFormat="1" ht="20.100000000000001" customHeight="1" x14ac:dyDescent="0.3">
      <c r="A32" s="140"/>
      <c r="B32" s="3" t="s">
        <v>173</v>
      </c>
      <c r="C32" s="22" t="s">
        <v>153</v>
      </c>
      <c r="D32" s="67" t="s">
        <v>152</v>
      </c>
      <c r="E32" s="23">
        <v>5.0000000000000001E-3</v>
      </c>
      <c r="F32" s="3"/>
      <c r="G32" s="144"/>
      <c r="H32" s="145"/>
      <c r="I32" s="13"/>
      <c r="J32" s="142"/>
      <c r="K32" s="41"/>
      <c r="L32" s="49"/>
      <c r="M32" s="43"/>
      <c r="N32" s="48"/>
      <c r="O32" s="42"/>
      <c r="P32" s="46"/>
      <c r="Q32" s="41"/>
      <c r="R32" s="47"/>
      <c r="S32" s="45"/>
      <c r="T32" s="40"/>
    </row>
    <row r="33" spans="1:20" s="7" customFormat="1" ht="20.100000000000001" customHeight="1" x14ac:dyDescent="0.3">
      <c r="A33" s="140"/>
      <c r="B33" s="3" t="s">
        <v>174</v>
      </c>
      <c r="C33" s="22" t="s">
        <v>154</v>
      </c>
      <c r="D33" s="67" t="s">
        <v>152</v>
      </c>
      <c r="E33" s="23">
        <v>4.4675925925925933E-3</v>
      </c>
      <c r="F33" s="3"/>
      <c r="G33" s="144"/>
      <c r="H33" s="145"/>
      <c r="I33" s="13"/>
      <c r="J33" s="142"/>
      <c r="K33" s="41"/>
      <c r="L33" s="42"/>
      <c r="M33" s="43"/>
      <c r="N33" s="48"/>
      <c r="O33" s="42"/>
      <c r="P33" s="46"/>
      <c r="Q33" s="41"/>
      <c r="R33" s="47"/>
      <c r="S33" s="45"/>
      <c r="T33" s="40"/>
    </row>
    <row r="34" spans="1:20" s="7" customFormat="1" ht="20.100000000000001" customHeight="1" x14ac:dyDescent="0.3">
      <c r="A34" s="140">
        <v>8</v>
      </c>
      <c r="B34" s="61">
        <v>11</v>
      </c>
      <c r="C34" s="141" t="s">
        <v>132</v>
      </c>
      <c r="D34" s="141"/>
      <c r="E34" s="141"/>
      <c r="F34" s="141"/>
      <c r="G34" s="141"/>
      <c r="H34" s="63"/>
      <c r="I34" s="13"/>
      <c r="J34" s="142"/>
      <c r="K34" s="39"/>
      <c r="L34" s="143"/>
      <c r="M34" s="143"/>
      <c r="N34" s="143"/>
      <c r="O34" s="143"/>
      <c r="P34" s="143"/>
      <c r="Q34" s="143"/>
      <c r="R34" s="143"/>
      <c r="S34" s="143"/>
      <c r="T34" s="40"/>
    </row>
    <row r="35" spans="1:20" s="25" customFormat="1" ht="20.100000000000001" customHeight="1" x14ac:dyDescent="0.3">
      <c r="A35" s="140"/>
      <c r="B35" s="3" t="s">
        <v>188</v>
      </c>
      <c r="C35" s="22" t="s">
        <v>131</v>
      </c>
      <c r="D35" s="67" t="s">
        <v>132</v>
      </c>
      <c r="E35" s="5">
        <v>5.6481481481481478E-3</v>
      </c>
      <c r="F35" s="3" t="s">
        <v>18</v>
      </c>
      <c r="G35" s="144">
        <f>E35+E36+E37</f>
        <v>1.7187500000000001E-2</v>
      </c>
      <c r="H35" s="145">
        <v>48</v>
      </c>
      <c r="I35" s="24"/>
      <c r="J35" s="142"/>
      <c r="K35" s="41"/>
      <c r="L35" s="42"/>
      <c r="M35" s="43"/>
      <c r="N35" s="48"/>
      <c r="O35" s="42"/>
      <c r="P35" s="44"/>
      <c r="Q35" s="41"/>
      <c r="R35" s="44"/>
      <c r="S35" s="45"/>
      <c r="T35" s="40"/>
    </row>
    <row r="36" spans="1:20" s="7" customFormat="1" ht="20.100000000000001" customHeight="1" x14ac:dyDescent="0.3">
      <c r="A36" s="140"/>
      <c r="B36" s="3" t="s">
        <v>189</v>
      </c>
      <c r="C36" s="22" t="s">
        <v>133</v>
      </c>
      <c r="D36" s="67" t="s">
        <v>132</v>
      </c>
      <c r="E36" s="23">
        <v>6.4814814814814813E-3</v>
      </c>
      <c r="F36" s="3"/>
      <c r="G36" s="144"/>
      <c r="H36" s="145"/>
      <c r="I36" s="13"/>
      <c r="J36" s="142"/>
      <c r="K36" s="41"/>
      <c r="L36" s="42"/>
      <c r="M36" s="43"/>
      <c r="N36" s="48"/>
      <c r="O36" s="42"/>
      <c r="P36" s="46"/>
      <c r="Q36" s="41"/>
      <c r="R36" s="47"/>
      <c r="S36" s="45"/>
      <c r="T36" s="40"/>
    </row>
    <row r="37" spans="1:20" s="7" customFormat="1" ht="20.100000000000001" customHeight="1" x14ac:dyDescent="0.3">
      <c r="A37" s="140"/>
      <c r="B37" s="3" t="s">
        <v>190</v>
      </c>
      <c r="C37" s="22" t="s">
        <v>134</v>
      </c>
      <c r="D37" s="67" t="s">
        <v>132</v>
      </c>
      <c r="E37" s="23">
        <v>5.0578703703703706E-3</v>
      </c>
      <c r="F37" s="3"/>
      <c r="G37" s="144"/>
      <c r="H37" s="145"/>
      <c r="I37" s="13"/>
      <c r="J37" s="142"/>
      <c r="K37" s="41"/>
      <c r="L37" s="42"/>
      <c r="M37" s="43"/>
      <c r="N37" s="48"/>
      <c r="O37" s="42"/>
      <c r="P37" s="46"/>
      <c r="Q37" s="41"/>
      <c r="R37" s="47"/>
      <c r="S37" s="45"/>
      <c r="T37" s="40"/>
    </row>
    <row r="38" spans="1:20" s="7" customFormat="1" ht="20.100000000000001" customHeight="1" x14ac:dyDescent="0.3">
      <c r="A38" s="140">
        <v>9</v>
      </c>
      <c r="B38" s="61">
        <v>27</v>
      </c>
      <c r="C38" s="141" t="s">
        <v>236</v>
      </c>
      <c r="D38" s="141"/>
      <c r="E38" s="141"/>
      <c r="F38" s="141"/>
      <c r="G38" s="141"/>
      <c r="H38" s="63"/>
      <c r="I38" s="13"/>
      <c r="J38" s="142"/>
      <c r="K38" s="39"/>
      <c r="L38" s="143"/>
      <c r="M38" s="143"/>
      <c r="N38" s="143"/>
      <c r="O38" s="143"/>
      <c r="P38" s="143"/>
      <c r="Q38" s="143"/>
      <c r="R38" s="143"/>
      <c r="S38" s="143"/>
      <c r="T38" s="40"/>
    </row>
    <row r="39" spans="1:20" s="25" customFormat="1" ht="20.100000000000001" customHeight="1" x14ac:dyDescent="0.4">
      <c r="A39" s="140"/>
      <c r="B39" s="3" t="s">
        <v>237</v>
      </c>
      <c r="C39" s="21" t="s">
        <v>240</v>
      </c>
      <c r="D39" s="74" t="s">
        <v>236</v>
      </c>
      <c r="E39" s="5">
        <v>4.6412037037037038E-3</v>
      </c>
      <c r="F39" s="3" t="s">
        <v>18</v>
      </c>
      <c r="G39" s="144">
        <f>E39+E40+E41</f>
        <v>1.7349537037037038E-2</v>
      </c>
      <c r="H39" s="145">
        <v>46</v>
      </c>
      <c r="I39" s="24"/>
      <c r="J39" s="142"/>
      <c r="K39" s="41"/>
      <c r="L39" s="42"/>
      <c r="M39" s="43"/>
      <c r="N39" s="48"/>
      <c r="O39" s="42"/>
      <c r="P39" s="44"/>
      <c r="Q39" s="41"/>
      <c r="R39" s="44"/>
      <c r="S39" s="45"/>
      <c r="T39" s="40"/>
    </row>
    <row r="40" spans="1:20" s="7" customFormat="1" ht="20.100000000000001" customHeight="1" x14ac:dyDescent="0.4">
      <c r="A40" s="140"/>
      <c r="B40" s="3" t="s">
        <v>238</v>
      </c>
      <c r="C40" s="21" t="s">
        <v>241</v>
      </c>
      <c r="D40" s="74" t="s">
        <v>236</v>
      </c>
      <c r="E40" s="23">
        <v>7.951388888888888E-3</v>
      </c>
      <c r="F40" s="3"/>
      <c r="G40" s="144"/>
      <c r="H40" s="145"/>
      <c r="I40" s="13"/>
      <c r="J40" s="142"/>
      <c r="K40" s="41"/>
      <c r="L40" s="42"/>
      <c r="M40" s="43"/>
      <c r="N40" s="48"/>
      <c r="O40" s="42"/>
      <c r="P40" s="46"/>
      <c r="Q40" s="41"/>
      <c r="R40" s="47"/>
      <c r="S40" s="45"/>
      <c r="T40" s="40"/>
    </row>
    <row r="41" spans="1:20" s="7" customFormat="1" ht="20.100000000000001" customHeight="1" x14ac:dyDescent="0.4">
      <c r="A41" s="140"/>
      <c r="B41" s="3" t="s">
        <v>239</v>
      </c>
      <c r="C41" s="21" t="s">
        <v>242</v>
      </c>
      <c r="D41" s="74" t="s">
        <v>236</v>
      </c>
      <c r="E41" s="23">
        <v>4.7569444444444447E-3</v>
      </c>
      <c r="F41" s="3"/>
      <c r="G41" s="144"/>
      <c r="H41" s="145"/>
      <c r="I41" s="13"/>
      <c r="J41" s="142"/>
      <c r="K41" s="41"/>
      <c r="L41" s="42"/>
      <c r="M41" s="43"/>
      <c r="N41" s="48"/>
      <c r="O41" s="42"/>
      <c r="P41" s="46"/>
      <c r="Q41" s="41"/>
      <c r="R41" s="47"/>
      <c r="S41" s="45"/>
      <c r="T41" s="40"/>
    </row>
    <row r="42" spans="1:20" s="7" customFormat="1" ht="20.100000000000001" customHeight="1" x14ac:dyDescent="0.3">
      <c r="A42" s="140">
        <v>10</v>
      </c>
      <c r="B42" s="61">
        <v>8</v>
      </c>
      <c r="C42" s="141" t="s">
        <v>123</v>
      </c>
      <c r="D42" s="141"/>
      <c r="E42" s="141"/>
      <c r="F42" s="141"/>
      <c r="G42" s="141"/>
      <c r="H42" s="63"/>
      <c r="I42" s="13"/>
      <c r="J42" s="142"/>
      <c r="K42" s="39"/>
      <c r="L42" s="143"/>
      <c r="M42" s="143"/>
      <c r="N42" s="143"/>
      <c r="O42" s="143"/>
      <c r="P42" s="143"/>
      <c r="Q42" s="143"/>
      <c r="R42" s="143"/>
      <c r="S42" s="143"/>
      <c r="T42" s="40"/>
    </row>
    <row r="43" spans="1:20" s="25" customFormat="1" ht="20.100000000000001" customHeight="1" x14ac:dyDescent="0.3">
      <c r="A43" s="140"/>
      <c r="B43" s="3" t="s">
        <v>178</v>
      </c>
      <c r="C43" s="22" t="s">
        <v>122</v>
      </c>
      <c r="D43" s="3" t="s">
        <v>123</v>
      </c>
      <c r="E43" s="5">
        <v>6.0995370370370361E-3</v>
      </c>
      <c r="F43" s="3" t="s">
        <v>18</v>
      </c>
      <c r="G43" s="144">
        <f>E43+E44+E45</f>
        <v>1.8159722222222219E-2</v>
      </c>
      <c r="H43" s="145">
        <v>44</v>
      </c>
      <c r="I43" s="24"/>
      <c r="J43" s="142"/>
      <c r="K43" s="41"/>
      <c r="L43" s="42"/>
      <c r="M43" s="43"/>
      <c r="N43" s="48"/>
      <c r="O43" s="42"/>
      <c r="P43" s="44"/>
      <c r="Q43" s="41"/>
      <c r="R43" s="44"/>
      <c r="S43" s="45"/>
      <c r="T43" s="40"/>
    </row>
    <row r="44" spans="1:20" s="7" customFormat="1" ht="20.100000000000001" customHeight="1" x14ac:dyDescent="0.3">
      <c r="A44" s="140"/>
      <c r="B44" s="3" t="s">
        <v>179</v>
      </c>
      <c r="C44" s="22" t="s">
        <v>124</v>
      </c>
      <c r="D44" s="3" t="s">
        <v>123</v>
      </c>
      <c r="E44" s="23">
        <v>5.3009259259259251E-3</v>
      </c>
      <c r="F44" s="3"/>
      <c r="G44" s="144"/>
      <c r="H44" s="145"/>
      <c r="I44" s="13"/>
      <c r="J44" s="142"/>
      <c r="K44" s="41"/>
      <c r="L44" s="42"/>
      <c r="M44" s="43"/>
      <c r="N44" s="48"/>
      <c r="O44" s="42"/>
      <c r="P44" s="46"/>
      <c r="Q44" s="41"/>
      <c r="R44" s="47"/>
      <c r="S44" s="45"/>
      <c r="T44" s="40"/>
    </row>
    <row r="45" spans="1:20" s="7" customFormat="1" ht="20.100000000000001" customHeight="1" x14ac:dyDescent="0.3">
      <c r="A45" s="140"/>
      <c r="B45" s="3" t="s">
        <v>180</v>
      </c>
      <c r="C45" s="22" t="s">
        <v>125</v>
      </c>
      <c r="D45" s="3" t="s">
        <v>123</v>
      </c>
      <c r="E45" s="23">
        <v>6.7592592592592591E-3</v>
      </c>
      <c r="F45" s="3"/>
      <c r="G45" s="144"/>
      <c r="H45" s="145"/>
      <c r="I45" s="13"/>
      <c r="J45" s="142"/>
      <c r="K45" s="41"/>
      <c r="L45" s="42"/>
      <c r="M45" s="43"/>
      <c r="N45" s="48"/>
      <c r="O45" s="42"/>
      <c r="P45" s="46"/>
      <c r="Q45" s="41"/>
      <c r="R45" s="47"/>
      <c r="S45" s="45"/>
      <c r="T45" s="40"/>
    </row>
    <row r="46" spans="1:20" s="7" customFormat="1" ht="20.100000000000001" customHeight="1" x14ac:dyDescent="0.3">
      <c r="A46" s="140">
        <v>11</v>
      </c>
      <c r="B46" s="61">
        <v>4</v>
      </c>
      <c r="C46" s="141" t="s">
        <v>136</v>
      </c>
      <c r="D46" s="141"/>
      <c r="E46" s="141"/>
      <c r="F46" s="141"/>
      <c r="G46" s="141"/>
      <c r="H46" s="63"/>
      <c r="I46" s="13"/>
      <c r="J46" s="142"/>
      <c r="K46" s="39"/>
      <c r="L46" s="143"/>
      <c r="M46" s="143"/>
      <c r="N46" s="143"/>
      <c r="O46" s="143"/>
      <c r="P46" s="143"/>
      <c r="Q46" s="143"/>
      <c r="R46" s="143"/>
      <c r="S46" s="143"/>
      <c r="T46" s="40"/>
    </row>
    <row r="47" spans="1:20" s="25" customFormat="1" ht="20.100000000000001" customHeight="1" x14ac:dyDescent="0.3">
      <c r="A47" s="140"/>
      <c r="B47" s="3" t="s">
        <v>166</v>
      </c>
      <c r="C47" s="22" t="s">
        <v>135</v>
      </c>
      <c r="D47" s="3" t="s">
        <v>136</v>
      </c>
      <c r="E47" s="5">
        <v>5.8217592592592592E-3</v>
      </c>
      <c r="F47" s="3" t="s">
        <v>18</v>
      </c>
      <c r="G47" s="144">
        <f>E47+E48+E49</f>
        <v>1.8645833333333334E-2</v>
      </c>
      <c r="H47" s="145">
        <v>42</v>
      </c>
      <c r="I47" s="24"/>
      <c r="J47" s="142"/>
      <c r="K47" s="41"/>
      <c r="L47" s="42"/>
      <c r="M47" s="43"/>
      <c r="N47" s="48"/>
      <c r="O47" s="42"/>
      <c r="P47" s="44"/>
      <c r="Q47" s="41"/>
      <c r="R47" s="44"/>
      <c r="S47" s="45"/>
      <c r="T47" s="40"/>
    </row>
    <row r="48" spans="1:20" s="7" customFormat="1" ht="20.100000000000001" customHeight="1" x14ac:dyDescent="0.3">
      <c r="A48" s="140"/>
      <c r="B48" s="3" t="s">
        <v>167</v>
      </c>
      <c r="C48" s="22" t="s">
        <v>137</v>
      </c>
      <c r="D48" s="3" t="s">
        <v>136</v>
      </c>
      <c r="E48" s="23">
        <v>8.3564814814814804E-3</v>
      </c>
      <c r="F48" s="3"/>
      <c r="G48" s="144"/>
      <c r="H48" s="145"/>
      <c r="I48" s="13"/>
      <c r="J48" s="142"/>
      <c r="K48" s="41"/>
      <c r="L48" s="42"/>
      <c r="M48" s="43"/>
      <c r="N48" s="48"/>
      <c r="O48" s="42"/>
      <c r="P48" s="46"/>
      <c r="Q48" s="41"/>
      <c r="R48" s="47"/>
      <c r="S48" s="45"/>
      <c r="T48" s="40"/>
    </row>
    <row r="49" spans="1:20" s="7" customFormat="1" ht="20.100000000000001" customHeight="1" x14ac:dyDescent="0.3">
      <c r="A49" s="140"/>
      <c r="B49" s="3" t="s">
        <v>168</v>
      </c>
      <c r="C49" s="22" t="s">
        <v>138</v>
      </c>
      <c r="D49" s="3" t="s">
        <v>136</v>
      </c>
      <c r="E49" s="23">
        <v>4.4675925925925933E-3</v>
      </c>
      <c r="F49" s="3"/>
      <c r="G49" s="144"/>
      <c r="H49" s="145"/>
      <c r="I49" s="13"/>
      <c r="J49" s="142"/>
      <c r="K49" s="41"/>
      <c r="L49" s="42"/>
      <c r="M49" s="43"/>
      <c r="N49" s="48"/>
      <c r="O49" s="42"/>
      <c r="P49" s="46"/>
      <c r="Q49" s="41"/>
      <c r="R49" s="47"/>
      <c r="S49" s="45"/>
      <c r="T49" s="40"/>
    </row>
    <row r="50" spans="1:20" s="7" customFormat="1" ht="20.100000000000001" customHeight="1" x14ac:dyDescent="0.3">
      <c r="A50" s="140">
        <v>12</v>
      </c>
      <c r="B50" s="61">
        <v>1</v>
      </c>
      <c r="C50" s="141" t="s">
        <v>95</v>
      </c>
      <c r="D50" s="141"/>
      <c r="E50" s="141"/>
      <c r="F50" s="141"/>
      <c r="G50" s="141"/>
      <c r="H50" s="63"/>
      <c r="I50" s="13"/>
      <c r="J50" s="142"/>
      <c r="K50" s="39"/>
      <c r="L50" s="143"/>
      <c r="M50" s="143"/>
      <c r="N50" s="143"/>
      <c r="O50" s="143"/>
      <c r="P50" s="143"/>
      <c r="Q50" s="143"/>
      <c r="R50" s="143"/>
      <c r="S50" s="143"/>
      <c r="T50" s="40"/>
    </row>
    <row r="51" spans="1:20" s="25" customFormat="1" ht="20.100000000000001" customHeight="1" x14ac:dyDescent="0.3">
      <c r="A51" s="140"/>
      <c r="B51" s="3" t="s">
        <v>30</v>
      </c>
      <c r="C51" s="22" t="s">
        <v>94</v>
      </c>
      <c r="D51" s="67" t="s">
        <v>95</v>
      </c>
      <c r="E51" s="5">
        <v>6.7592592592592591E-3</v>
      </c>
      <c r="F51" s="3" t="s">
        <v>18</v>
      </c>
      <c r="G51" s="144">
        <f>E51+E52+E53</f>
        <v>1.9097222222222224E-2</v>
      </c>
      <c r="H51" s="145">
        <v>40</v>
      </c>
      <c r="I51" s="24"/>
      <c r="J51" s="142"/>
      <c r="K51" s="41"/>
      <c r="L51" s="42"/>
      <c r="M51" s="43"/>
      <c r="N51" s="48"/>
      <c r="O51" s="42"/>
      <c r="P51" s="44"/>
      <c r="Q51" s="41"/>
      <c r="R51" s="44"/>
      <c r="S51" s="45"/>
      <c r="T51" s="40"/>
    </row>
    <row r="52" spans="1:20" s="7" customFormat="1" ht="20.100000000000001" customHeight="1" x14ac:dyDescent="0.3">
      <c r="A52" s="140"/>
      <c r="B52" s="3" t="s">
        <v>158</v>
      </c>
      <c r="C52" s="22" t="s">
        <v>96</v>
      </c>
      <c r="D52" s="67" t="s">
        <v>95</v>
      </c>
      <c r="E52" s="23">
        <v>7.8935185185185185E-3</v>
      </c>
      <c r="F52" s="3"/>
      <c r="G52" s="144"/>
      <c r="H52" s="145"/>
      <c r="I52" s="13"/>
      <c r="J52" s="142"/>
      <c r="K52" s="41"/>
      <c r="L52" s="42"/>
      <c r="M52" s="43"/>
      <c r="N52" s="48"/>
      <c r="O52" s="42"/>
      <c r="P52" s="46"/>
      <c r="Q52" s="41"/>
      <c r="R52" s="47"/>
      <c r="S52" s="45"/>
      <c r="T52" s="40"/>
    </row>
    <row r="53" spans="1:20" s="7" customFormat="1" ht="20.100000000000001" customHeight="1" x14ac:dyDescent="0.3">
      <c r="A53" s="140"/>
      <c r="B53" s="3" t="s">
        <v>159</v>
      </c>
      <c r="C53" s="21" t="s">
        <v>97</v>
      </c>
      <c r="D53" s="67" t="s">
        <v>95</v>
      </c>
      <c r="E53" s="23">
        <v>4.4444444444444444E-3</v>
      </c>
      <c r="F53" s="3"/>
      <c r="G53" s="144"/>
      <c r="H53" s="145"/>
      <c r="I53" s="13"/>
      <c r="J53" s="142"/>
      <c r="K53" s="41"/>
      <c r="L53" s="42"/>
      <c r="M53" s="43"/>
      <c r="N53" s="48"/>
      <c r="O53" s="42"/>
      <c r="P53" s="46"/>
      <c r="Q53" s="41"/>
      <c r="R53" s="47"/>
      <c r="S53" s="45"/>
      <c r="T53" s="40"/>
    </row>
    <row r="54" spans="1:20" s="7" customFormat="1" ht="20.100000000000001" customHeight="1" x14ac:dyDescent="0.3">
      <c r="A54" s="140">
        <v>13</v>
      </c>
      <c r="B54" s="61">
        <v>9</v>
      </c>
      <c r="C54" s="141" t="s">
        <v>57</v>
      </c>
      <c r="D54" s="141"/>
      <c r="E54" s="141"/>
      <c r="F54" s="141"/>
      <c r="G54" s="141"/>
      <c r="H54" s="63"/>
      <c r="I54" s="13"/>
      <c r="J54" s="142"/>
      <c r="K54" s="39"/>
      <c r="L54" s="143"/>
      <c r="M54" s="143"/>
      <c r="N54" s="143"/>
      <c r="O54" s="143"/>
      <c r="P54" s="143"/>
      <c r="Q54" s="143"/>
      <c r="R54" s="143"/>
      <c r="S54" s="143"/>
      <c r="T54" s="40"/>
    </row>
    <row r="55" spans="1:20" s="25" customFormat="1" ht="20.100000000000001" customHeight="1" x14ac:dyDescent="0.3">
      <c r="A55" s="140"/>
      <c r="B55" s="3" t="s">
        <v>181</v>
      </c>
      <c r="C55" s="21" t="s">
        <v>155</v>
      </c>
      <c r="D55" s="70" t="s">
        <v>57</v>
      </c>
      <c r="E55" s="5">
        <v>1.0532407407407407E-2</v>
      </c>
      <c r="F55" s="3" t="s">
        <v>18</v>
      </c>
      <c r="G55" s="144">
        <f>E55+E56+E57</f>
        <v>2.0578703703703703E-2</v>
      </c>
      <c r="H55" s="145">
        <v>38</v>
      </c>
      <c r="I55" s="24"/>
      <c r="J55" s="142"/>
      <c r="K55" s="41"/>
      <c r="L55" s="42"/>
      <c r="M55" s="43"/>
      <c r="N55" s="48"/>
      <c r="O55" s="42"/>
      <c r="P55" s="44"/>
      <c r="Q55" s="41"/>
      <c r="R55" s="44"/>
      <c r="S55" s="45"/>
      <c r="T55" s="40"/>
    </row>
    <row r="56" spans="1:20" s="7" customFormat="1" ht="20.100000000000001" customHeight="1" x14ac:dyDescent="0.3">
      <c r="A56" s="140"/>
      <c r="B56" s="3" t="s">
        <v>182</v>
      </c>
      <c r="C56" s="21" t="s">
        <v>156</v>
      </c>
      <c r="D56" s="70" t="s">
        <v>57</v>
      </c>
      <c r="E56" s="23">
        <v>5.6712962962962958E-3</v>
      </c>
      <c r="F56" s="3"/>
      <c r="G56" s="144"/>
      <c r="H56" s="145"/>
      <c r="I56" s="13"/>
      <c r="J56" s="142"/>
      <c r="K56" s="41"/>
      <c r="L56" s="42"/>
      <c r="M56" s="43"/>
      <c r="N56" s="48"/>
      <c r="O56" s="42"/>
      <c r="P56" s="46"/>
      <c r="Q56" s="41"/>
      <c r="R56" s="47"/>
      <c r="S56" s="45"/>
      <c r="T56" s="40"/>
    </row>
    <row r="57" spans="1:20" s="7" customFormat="1" ht="20.100000000000001" customHeight="1" x14ac:dyDescent="0.3">
      <c r="A57" s="140"/>
      <c r="B57" s="3" t="s">
        <v>183</v>
      </c>
      <c r="C57" s="22" t="s">
        <v>157</v>
      </c>
      <c r="D57" s="70" t="s">
        <v>57</v>
      </c>
      <c r="E57" s="23">
        <v>4.3749999999999995E-3</v>
      </c>
      <c r="F57" s="3"/>
      <c r="G57" s="144"/>
      <c r="H57" s="145"/>
      <c r="I57" s="13"/>
      <c r="J57" s="142"/>
      <c r="K57" s="41"/>
      <c r="L57" s="42"/>
      <c r="M57" s="43"/>
      <c r="N57" s="48"/>
      <c r="O57" s="42"/>
      <c r="P57" s="46"/>
      <c r="Q57" s="41"/>
      <c r="R57" s="47"/>
      <c r="S57" s="45"/>
      <c r="T57" s="40"/>
    </row>
    <row r="58" spans="1:20" s="7" customFormat="1" ht="20.100000000000001" customHeight="1" x14ac:dyDescent="0.3">
      <c r="A58" s="140">
        <v>14</v>
      </c>
      <c r="B58" s="61">
        <v>2</v>
      </c>
      <c r="C58" s="141" t="s">
        <v>107</v>
      </c>
      <c r="D58" s="141"/>
      <c r="E58" s="141"/>
      <c r="F58" s="141"/>
      <c r="G58" s="141"/>
      <c r="H58" s="63"/>
      <c r="I58" s="13"/>
      <c r="J58" s="142"/>
      <c r="K58" s="39"/>
      <c r="L58" s="143"/>
      <c r="M58" s="143"/>
      <c r="N58" s="143"/>
      <c r="O58" s="143"/>
      <c r="P58" s="143"/>
      <c r="Q58" s="143"/>
      <c r="R58" s="143"/>
      <c r="S58" s="143"/>
      <c r="T58" s="40"/>
    </row>
    <row r="59" spans="1:20" s="25" customFormat="1" ht="20.100000000000001" customHeight="1" x14ac:dyDescent="0.3">
      <c r="A59" s="140"/>
      <c r="B59" s="3" t="s">
        <v>160</v>
      </c>
      <c r="C59" s="22" t="s">
        <v>106</v>
      </c>
      <c r="D59" s="67" t="s">
        <v>107</v>
      </c>
      <c r="E59" s="5">
        <v>5.7291666666666671E-3</v>
      </c>
      <c r="F59" s="3" t="s">
        <v>18</v>
      </c>
      <c r="G59" s="144">
        <f>E59+E60+E61</f>
        <v>2.3148148148148147E-2</v>
      </c>
      <c r="H59" s="145">
        <v>36</v>
      </c>
      <c r="I59" s="24"/>
      <c r="J59" s="142"/>
      <c r="K59" s="41"/>
      <c r="L59" s="49"/>
      <c r="M59" s="43"/>
      <c r="N59" s="41"/>
      <c r="O59" s="42"/>
      <c r="P59" s="44"/>
      <c r="Q59" s="41"/>
      <c r="R59" s="44"/>
      <c r="S59" s="45"/>
      <c r="T59" s="40"/>
    </row>
    <row r="60" spans="1:20" s="7" customFormat="1" ht="20.100000000000001" customHeight="1" x14ac:dyDescent="0.3">
      <c r="A60" s="140"/>
      <c r="B60" s="3" t="s">
        <v>161</v>
      </c>
      <c r="C60" s="22" t="s">
        <v>108</v>
      </c>
      <c r="D60" s="67" t="s">
        <v>107</v>
      </c>
      <c r="E60" s="23">
        <v>1.1516203703703702E-2</v>
      </c>
      <c r="F60" s="3"/>
      <c r="G60" s="144"/>
      <c r="H60" s="145"/>
      <c r="I60" s="13"/>
      <c r="J60" s="142"/>
      <c r="K60" s="41"/>
      <c r="L60" s="42"/>
      <c r="M60" s="43"/>
      <c r="N60" s="41"/>
      <c r="O60" s="42"/>
      <c r="P60" s="46"/>
      <c r="Q60" s="41"/>
      <c r="R60" s="47"/>
      <c r="S60" s="45"/>
      <c r="T60" s="40"/>
    </row>
    <row r="61" spans="1:20" s="7" customFormat="1" ht="20.100000000000001" customHeight="1" x14ac:dyDescent="0.3">
      <c r="A61" s="140"/>
      <c r="B61" s="3" t="s">
        <v>162</v>
      </c>
      <c r="C61" s="20" t="s">
        <v>109</v>
      </c>
      <c r="D61" s="67" t="s">
        <v>107</v>
      </c>
      <c r="E61" s="23">
        <v>5.9027777777777776E-3</v>
      </c>
      <c r="F61" s="3"/>
      <c r="G61" s="144"/>
      <c r="H61" s="145"/>
      <c r="I61" s="13"/>
      <c r="J61" s="142"/>
      <c r="K61" s="41"/>
      <c r="L61" s="49"/>
      <c r="M61" s="43"/>
      <c r="N61" s="41"/>
      <c r="O61" s="42"/>
      <c r="P61" s="46"/>
      <c r="Q61" s="41"/>
      <c r="R61" s="47"/>
      <c r="S61" s="45"/>
      <c r="T61" s="40"/>
    </row>
    <row r="62" spans="1:20" s="7" customFormat="1" ht="20.100000000000001" customHeight="1" x14ac:dyDescent="0.3">
      <c r="A62" s="140"/>
      <c r="B62" s="61">
        <v>10</v>
      </c>
      <c r="C62" s="141" t="s">
        <v>99</v>
      </c>
      <c r="D62" s="141"/>
      <c r="E62" s="141"/>
      <c r="F62" s="141"/>
      <c r="G62" s="141"/>
      <c r="H62" s="63"/>
      <c r="I62" s="13"/>
      <c r="J62" s="142"/>
      <c r="K62" s="39"/>
      <c r="L62" s="143"/>
      <c r="M62" s="143"/>
      <c r="N62" s="143"/>
      <c r="O62" s="143"/>
      <c r="P62" s="143"/>
      <c r="Q62" s="143"/>
      <c r="R62" s="143"/>
      <c r="S62" s="143"/>
      <c r="T62" s="40"/>
    </row>
    <row r="63" spans="1:20" s="25" customFormat="1" ht="20.100000000000001" customHeight="1" x14ac:dyDescent="0.3">
      <c r="A63" s="140"/>
      <c r="B63" s="3" t="s">
        <v>185</v>
      </c>
      <c r="C63" s="22" t="s">
        <v>98</v>
      </c>
      <c r="D63" s="67" t="s">
        <v>99</v>
      </c>
      <c r="E63" s="5">
        <v>1.1284722222222222E-2</v>
      </c>
      <c r="F63" s="3" t="s">
        <v>18</v>
      </c>
      <c r="G63" s="144"/>
      <c r="H63" s="145"/>
      <c r="I63" s="24"/>
      <c r="J63" s="142"/>
      <c r="K63" s="41"/>
      <c r="L63" s="42"/>
      <c r="M63" s="43"/>
      <c r="N63" s="48"/>
      <c r="O63" s="42"/>
      <c r="P63" s="44"/>
      <c r="Q63" s="41"/>
      <c r="R63" s="44"/>
      <c r="S63" s="45"/>
      <c r="T63" s="40"/>
    </row>
    <row r="64" spans="1:20" s="7" customFormat="1" ht="20.100000000000001" customHeight="1" x14ac:dyDescent="0.3">
      <c r="A64" s="140"/>
      <c r="B64" s="3" t="s">
        <v>186</v>
      </c>
      <c r="C64" s="22" t="s">
        <v>100</v>
      </c>
      <c r="D64" s="67" t="s">
        <v>99</v>
      </c>
      <c r="E64" s="23">
        <v>7.69675925925926E-3</v>
      </c>
      <c r="F64" s="3"/>
      <c r="G64" s="144"/>
      <c r="H64" s="145"/>
      <c r="I64" s="13"/>
      <c r="J64" s="142"/>
      <c r="K64" s="41"/>
      <c r="L64" s="42"/>
      <c r="M64" s="43"/>
      <c r="N64" s="48"/>
      <c r="O64" s="42"/>
      <c r="P64" s="46"/>
      <c r="Q64" s="41"/>
      <c r="R64" s="47"/>
      <c r="S64" s="45"/>
      <c r="T64" s="40"/>
    </row>
    <row r="65" spans="1:20" s="7" customFormat="1" ht="20.100000000000001" customHeight="1" x14ac:dyDescent="0.3">
      <c r="A65" s="140"/>
      <c r="B65" s="3" t="s">
        <v>184</v>
      </c>
      <c r="C65" s="21" t="s">
        <v>101</v>
      </c>
      <c r="D65" s="67" t="s">
        <v>99</v>
      </c>
      <c r="E65" s="23" t="s">
        <v>248</v>
      </c>
      <c r="F65" s="3"/>
      <c r="G65" s="144"/>
      <c r="H65" s="145"/>
      <c r="I65" s="13"/>
      <c r="J65" s="142"/>
      <c r="K65" s="41"/>
      <c r="L65" s="42"/>
      <c r="M65" s="43"/>
      <c r="N65" s="48"/>
      <c r="O65" s="42"/>
      <c r="P65" s="46"/>
      <c r="Q65" s="41"/>
      <c r="R65" s="47"/>
      <c r="S65" s="45"/>
      <c r="T65" s="40"/>
    </row>
    <row r="66" spans="1:20" s="7" customFormat="1" ht="20.100000000000001" customHeight="1" x14ac:dyDescent="0.3">
      <c r="A66" s="140"/>
      <c r="B66" s="61">
        <v>3</v>
      </c>
      <c r="C66" s="141" t="s">
        <v>84</v>
      </c>
      <c r="D66" s="141"/>
      <c r="E66" s="141"/>
      <c r="F66" s="141"/>
      <c r="G66" s="141"/>
      <c r="H66" s="71"/>
      <c r="I66" s="13"/>
      <c r="J66" s="142"/>
      <c r="K66" s="39"/>
      <c r="L66" s="143"/>
      <c r="M66" s="143"/>
      <c r="N66" s="143"/>
      <c r="O66" s="143"/>
      <c r="P66" s="143"/>
      <c r="Q66" s="143"/>
      <c r="R66" s="143"/>
      <c r="S66" s="143"/>
      <c r="T66" s="40"/>
    </row>
    <row r="67" spans="1:20" s="25" customFormat="1" ht="20.100000000000001" customHeight="1" x14ac:dyDescent="0.3">
      <c r="A67" s="140"/>
      <c r="B67" s="3" t="s">
        <v>163</v>
      </c>
      <c r="C67" s="21" t="s">
        <v>83</v>
      </c>
      <c r="D67" s="67" t="s">
        <v>84</v>
      </c>
      <c r="E67" s="5" t="s">
        <v>249</v>
      </c>
      <c r="F67" s="3" t="s">
        <v>18</v>
      </c>
      <c r="G67" s="144"/>
      <c r="H67" s="145"/>
      <c r="I67" s="24"/>
      <c r="J67" s="142"/>
      <c r="K67" s="41"/>
      <c r="L67" s="42"/>
      <c r="M67" s="43"/>
      <c r="N67" s="48"/>
      <c r="O67" s="42"/>
      <c r="P67" s="44"/>
      <c r="Q67" s="41"/>
      <c r="R67" s="44"/>
      <c r="S67" s="45"/>
      <c r="T67" s="40"/>
    </row>
    <row r="68" spans="1:20" s="7" customFormat="1" ht="20.100000000000001" customHeight="1" x14ac:dyDescent="0.3">
      <c r="A68" s="140"/>
      <c r="B68" s="3" t="s">
        <v>164</v>
      </c>
      <c r="C68" s="21" t="s">
        <v>85</v>
      </c>
      <c r="D68" s="67" t="s">
        <v>84</v>
      </c>
      <c r="E68" s="5" t="s">
        <v>249</v>
      </c>
      <c r="F68" s="3"/>
      <c r="G68" s="144"/>
      <c r="H68" s="145"/>
      <c r="I68" s="13"/>
      <c r="J68" s="142"/>
      <c r="K68" s="41"/>
      <c r="L68" s="42"/>
      <c r="M68" s="43"/>
      <c r="N68" s="48"/>
      <c r="O68" s="42"/>
      <c r="P68" s="46"/>
      <c r="Q68" s="41"/>
      <c r="R68" s="47"/>
      <c r="S68" s="45"/>
      <c r="T68" s="40"/>
    </row>
    <row r="69" spans="1:20" s="7" customFormat="1" ht="20.100000000000001" customHeight="1" thickBot="1" x14ac:dyDescent="0.35">
      <c r="A69" s="140"/>
      <c r="B69" s="3" t="s">
        <v>165</v>
      </c>
      <c r="C69" s="21" t="s">
        <v>86</v>
      </c>
      <c r="D69" s="67" t="s">
        <v>84</v>
      </c>
      <c r="E69" s="5" t="s">
        <v>249</v>
      </c>
      <c r="F69" s="3"/>
      <c r="G69" s="144"/>
      <c r="H69" s="145"/>
      <c r="I69" s="13"/>
      <c r="J69" s="142"/>
      <c r="K69" s="41"/>
      <c r="L69" s="42"/>
      <c r="M69" s="43"/>
      <c r="N69" s="48"/>
      <c r="O69" s="42"/>
      <c r="P69" s="46"/>
      <c r="Q69" s="41"/>
      <c r="R69" s="47"/>
      <c r="S69" s="45"/>
      <c r="T69" s="40"/>
    </row>
    <row r="70" spans="1:20" s="7" customFormat="1" ht="20.100000000000001" hidden="1" customHeight="1" thickBot="1" x14ac:dyDescent="0.35">
      <c r="A70" s="65"/>
      <c r="B70" s="3"/>
      <c r="C70" s="21"/>
      <c r="D70" s="21"/>
      <c r="E70" s="23"/>
      <c r="F70" s="3"/>
      <c r="G70" s="62"/>
      <c r="H70" s="63"/>
      <c r="I70" s="13"/>
      <c r="J70" s="64"/>
      <c r="K70" s="41"/>
      <c r="L70" s="42"/>
      <c r="M70" s="43"/>
      <c r="N70" s="41"/>
      <c r="O70" s="42"/>
      <c r="P70" s="46"/>
      <c r="Q70" s="41"/>
      <c r="R70" s="47"/>
      <c r="S70" s="45"/>
      <c r="T70" s="40"/>
    </row>
    <row r="71" spans="1:20" s="8" customFormat="1" ht="20.100000000000001" customHeight="1" x14ac:dyDescent="0.3">
      <c r="A71" s="128" t="s">
        <v>10</v>
      </c>
      <c r="B71" s="129"/>
      <c r="C71" s="129"/>
      <c r="D71" s="130" t="s">
        <v>11</v>
      </c>
      <c r="E71" s="129"/>
      <c r="F71" s="129"/>
      <c r="G71" s="129"/>
      <c r="H71" s="131"/>
      <c r="I71" s="7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</row>
    <row r="72" spans="1:20" ht="50.1" customHeight="1" x14ac:dyDescent="0.3">
      <c r="A72" s="132"/>
      <c r="B72" s="133"/>
      <c r="C72" s="133"/>
      <c r="D72" s="134"/>
      <c r="E72" s="133"/>
      <c r="F72" s="133"/>
      <c r="G72" s="133"/>
      <c r="H72" s="135"/>
    </row>
    <row r="73" spans="1:20" s="8" customFormat="1" ht="20.100000000000001" customHeight="1" thickBot="1" x14ac:dyDescent="0.35">
      <c r="A73" s="136" t="s">
        <v>27</v>
      </c>
      <c r="B73" s="137"/>
      <c r="C73" s="137"/>
      <c r="D73" s="138" t="s">
        <v>35</v>
      </c>
      <c r="E73" s="137"/>
      <c r="F73" s="137"/>
      <c r="G73" s="137"/>
      <c r="H73" s="139"/>
      <c r="I73" s="7"/>
    </row>
  </sheetData>
  <mergeCells count="106">
    <mergeCell ref="L66:S66"/>
    <mergeCell ref="G67:G69"/>
    <mergeCell ref="H67:H69"/>
    <mergeCell ref="A5:A9"/>
    <mergeCell ref="C5:G5"/>
    <mergeCell ref="J5:J9"/>
    <mergeCell ref="L5:S5"/>
    <mergeCell ref="G6:G8"/>
    <mergeCell ref="H6:H8"/>
    <mergeCell ref="L14:S14"/>
    <mergeCell ref="L10:S10"/>
    <mergeCell ref="A22:A25"/>
    <mergeCell ref="C22:G22"/>
    <mergeCell ref="J22:J25"/>
    <mergeCell ref="L22:S22"/>
    <mergeCell ref="G23:G25"/>
    <mergeCell ref="H23:H25"/>
    <mergeCell ref="A18:A21"/>
    <mergeCell ref="C18:G18"/>
    <mergeCell ref="J18:J21"/>
    <mergeCell ref="L18:S18"/>
    <mergeCell ref="G19:G21"/>
    <mergeCell ref="H19:H21"/>
    <mergeCell ref="A30:A33"/>
    <mergeCell ref="A1:H1"/>
    <mergeCell ref="A2:H2"/>
    <mergeCell ref="A3:H3"/>
    <mergeCell ref="E4:F4"/>
    <mergeCell ref="A14:A17"/>
    <mergeCell ref="C14:G14"/>
    <mergeCell ref="J14:J17"/>
    <mergeCell ref="G15:G17"/>
    <mergeCell ref="H15:H17"/>
    <mergeCell ref="A10:A13"/>
    <mergeCell ref="C10:G10"/>
    <mergeCell ref="J10:J13"/>
    <mergeCell ref="G11:G13"/>
    <mergeCell ref="H11:H13"/>
    <mergeCell ref="C30:G30"/>
    <mergeCell ref="J30:J33"/>
    <mergeCell ref="L30:S30"/>
    <mergeCell ref="G31:G33"/>
    <mergeCell ref="H31:H33"/>
    <mergeCell ref="A26:A29"/>
    <mergeCell ref="C26:G26"/>
    <mergeCell ref="J26:J29"/>
    <mergeCell ref="L26:S26"/>
    <mergeCell ref="G27:G29"/>
    <mergeCell ref="H27:H29"/>
    <mergeCell ref="A38:A41"/>
    <mergeCell ref="C38:G38"/>
    <mergeCell ref="J38:J41"/>
    <mergeCell ref="L38:S38"/>
    <mergeCell ref="G39:G41"/>
    <mergeCell ref="H39:H41"/>
    <mergeCell ref="A34:A37"/>
    <mergeCell ref="C34:G34"/>
    <mergeCell ref="J34:J37"/>
    <mergeCell ref="L34:S34"/>
    <mergeCell ref="G35:G37"/>
    <mergeCell ref="H35:H37"/>
    <mergeCell ref="A46:A49"/>
    <mergeCell ref="C46:G46"/>
    <mergeCell ref="J46:J49"/>
    <mergeCell ref="L46:S46"/>
    <mergeCell ref="G47:G49"/>
    <mergeCell ref="H47:H49"/>
    <mergeCell ref="A42:A45"/>
    <mergeCell ref="C42:G42"/>
    <mergeCell ref="J42:J45"/>
    <mergeCell ref="L42:S42"/>
    <mergeCell ref="G43:G45"/>
    <mergeCell ref="H43:H45"/>
    <mergeCell ref="A54:A57"/>
    <mergeCell ref="C54:G54"/>
    <mergeCell ref="J54:J57"/>
    <mergeCell ref="L54:S54"/>
    <mergeCell ref="G55:G57"/>
    <mergeCell ref="H55:H57"/>
    <mergeCell ref="A50:A53"/>
    <mergeCell ref="C50:G50"/>
    <mergeCell ref="J50:J53"/>
    <mergeCell ref="L50:S50"/>
    <mergeCell ref="G51:G53"/>
    <mergeCell ref="H51:H53"/>
    <mergeCell ref="L62:S62"/>
    <mergeCell ref="G63:G65"/>
    <mergeCell ref="H63:H65"/>
    <mergeCell ref="A58:A61"/>
    <mergeCell ref="C58:G58"/>
    <mergeCell ref="J58:J61"/>
    <mergeCell ref="L58:S58"/>
    <mergeCell ref="G59:G61"/>
    <mergeCell ref="H59:H61"/>
    <mergeCell ref="A71:C71"/>
    <mergeCell ref="D71:H71"/>
    <mergeCell ref="A72:C72"/>
    <mergeCell ref="D72:H72"/>
    <mergeCell ref="A73:C73"/>
    <mergeCell ref="D73:H73"/>
    <mergeCell ref="A62:A65"/>
    <mergeCell ref="C62:G62"/>
    <mergeCell ref="J62:J65"/>
    <mergeCell ref="A66:A69"/>
    <mergeCell ref="C66:G66"/>
    <mergeCell ref="J66:J69"/>
  </mergeCells>
  <pageMargins left="0.47244094488188981" right="0.27559055118110237" top="0.55118110236220474" bottom="0.74803149606299213" header="0.31496062992125984" footer="0.51181102362204722"/>
  <pageSetup paperSize="9" scale="65" orientation="portrait" r:id="rId1"/>
  <rowBreaks count="1" manualBreakCount="1">
    <brk id="45" max="10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52"/>
  <sheetViews>
    <sheetView view="pageBreakPreview" topLeftCell="A31" zoomScale="91" zoomScaleNormal="100" zoomScaleSheetLayoutView="91" zoomScalePageLayoutView="80" workbookViewId="0">
      <selection activeCell="G47" sqref="G47:G49"/>
    </sheetView>
  </sheetViews>
  <sheetFormatPr defaultColWidth="9.109375" defaultRowHeight="23.4" x14ac:dyDescent="0.45"/>
  <cols>
    <col min="1" max="1" width="7.6640625" style="4" customWidth="1"/>
    <col min="2" max="2" width="7.6640625" style="6" customWidth="1"/>
    <col min="3" max="3" width="40.109375" style="2" customWidth="1"/>
    <col min="4" max="4" width="37.44140625" style="2" customWidth="1"/>
    <col min="5" max="5" width="15" style="51" customWidth="1"/>
    <col min="6" max="6" width="5.6640625" style="2" hidden="1" customWidth="1"/>
    <col min="7" max="7" width="21" style="38" customWidth="1"/>
    <col min="8" max="8" width="13.5546875" style="53" customWidth="1"/>
    <col min="9" max="9" width="30" style="9" customWidth="1"/>
    <col min="17" max="18" width="9.109375" customWidth="1"/>
  </cols>
  <sheetData>
    <row r="1" spans="1:25" ht="39.9" customHeight="1" thickBot="1" x14ac:dyDescent="0.35">
      <c r="A1" s="108" t="s">
        <v>20</v>
      </c>
      <c r="B1" s="109"/>
      <c r="C1" s="109"/>
      <c r="D1" s="109"/>
      <c r="E1" s="109"/>
      <c r="F1" s="109"/>
      <c r="G1" s="109"/>
      <c r="H1" s="109"/>
    </row>
    <row r="2" spans="1:25" s="15" customFormat="1" ht="132.6" customHeight="1" x14ac:dyDescent="0.3">
      <c r="A2" s="146" t="s">
        <v>21</v>
      </c>
      <c r="B2" s="146"/>
      <c r="C2" s="146"/>
      <c r="D2" s="146"/>
      <c r="E2" s="146"/>
      <c r="F2" s="146"/>
      <c r="G2" s="146"/>
      <c r="H2" s="146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s="14" customFormat="1" ht="24.75" customHeight="1" thickBot="1" x14ac:dyDescent="0.35">
      <c r="A3" s="147" t="s">
        <v>260</v>
      </c>
      <c r="B3" s="147"/>
      <c r="C3" s="147"/>
      <c r="D3" s="147"/>
      <c r="E3" s="147"/>
      <c r="F3" s="147"/>
      <c r="G3" s="147"/>
      <c r="H3" s="147"/>
    </row>
    <row r="4" spans="1:25" s="12" customFormat="1" ht="30" customHeight="1" x14ac:dyDescent="0.3">
      <c r="A4" s="30" t="s">
        <v>0</v>
      </c>
      <c r="B4" s="31" t="s">
        <v>3</v>
      </c>
      <c r="C4" s="30" t="s">
        <v>4</v>
      </c>
      <c r="D4" s="30" t="s">
        <v>5</v>
      </c>
      <c r="E4" s="148" t="s">
        <v>15</v>
      </c>
      <c r="F4" s="149"/>
      <c r="G4" s="60" t="s">
        <v>16</v>
      </c>
      <c r="H4" s="52" t="s">
        <v>7</v>
      </c>
    </row>
    <row r="5" spans="1:25" s="7" customFormat="1" ht="20.100000000000001" customHeight="1" x14ac:dyDescent="0.3">
      <c r="A5" s="140" t="s">
        <v>12</v>
      </c>
      <c r="B5" s="61">
        <v>26</v>
      </c>
      <c r="C5" s="141" t="s">
        <v>68</v>
      </c>
      <c r="D5" s="141"/>
      <c r="E5" s="141"/>
      <c r="F5" s="141"/>
      <c r="G5" s="141"/>
      <c r="H5" s="63"/>
      <c r="I5" s="13"/>
      <c r="J5" s="142"/>
      <c r="K5" s="39"/>
      <c r="L5" s="143"/>
      <c r="M5" s="143"/>
      <c r="N5" s="143"/>
      <c r="O5" s="143"/>
      <c r="P5" s="143"/>
      <c r="Q5" s="143"/>
      <c r="R5" s="143"/>
      <c r="S5" s="143"/>
      <c r="T5" s="40"/>
    </row>
    <row r="6" spans="1:25" s="25" customFormat="1" ht="20.100000000000001" customHeight="1" x14ac:dyDescent="0.3">
      <c r="A6" s="140"/>
      <c r="B6" s="3" t="s">
        <v>233</v>
      </c>
      <c r="C6" s="21" t="s">
        <v>67</v>
      </c>
      <c r="D6" s="67" t="s">
        <v>68</v>
      </c>
      <c r="E6" s="5">
        <v>3.9120370370370368E-3</v>
      </c>
      <c r="F6" s="3" t="s">
        <v>18</v>
      </c>
      <c r="G6" s="144">
        <f>E6+E7+E8</f>
        <v>1.0243055555555556E-2</v>
      </c>
      <c r="H6" s="145">
        <v>70</v>
      </c>
      <c r="I6" s="24"/>
      <c r="J6" s="142"/>
      <c r="K6" s="41"/>
      <c r="L6" s="42"/>
      <c r="M6" s="43"/>
      <c r="N6" s="41"/>
      <c r="O6" s="42"/>
      <c r="P6" s="44"/>
      <c r="Q6" s="41"/>
      <c r="R6" s="44"/>
      <c r="S6" s="45"/>
      <c r="T6" s="40"/>
    </row>
    <row r="7" spans="1:25" s="7" customFormat="1" ht="20.100000000000001" customHeight="1" x14ac:dyDescent="0.3">
      <c r="A7" s="140"/>
      <c r="B7" s="3" t="s">
        <v>234</v>
      </c>
      <c r="C7" s="20" t="s">
        <v>69</v>
      </c>
      <c r="D7" s="67" t="s">
        <v>68</v>
      </c>
      <c r="E7" s="23">
        <v>3.7847222222222223E-3</v>
      </c>
      <c r="F7" s="3"/>
      <c r="G7" s="144"/>
      <c r="H7" s="145"/>
      <c r="I7" s="13"/>
      <c r="J7" s="142"/>
      <c r="K7" s="41"/>
      <c r="L7" s="42"/>
      <c r="M7" s="43"/>
      <c r="N7" s="41"/>
      <c r="O7" s="42"/>
      <c r="P7" s="46"/>
      <c r="Q7" s="41"/>
      <c r="R7" s="47"/>
      <c r="S7" s="45"/>
      <c r="T7" s="40"/>
    </row>
    <row r="8" spans="1:25" s="7" customFormat="1" ht="20.100000000000001" customHeight="1" x14ac:dyDescent="0.3">
      <c r="A8" s="140"/>
      <c r="B8" s="3" t="s">
        <v>235</v>
      </c>
      <c r="C8" s="22" t="s">
        <v>70</v>
      </c>
      <c r="D8" s="3" t="s">
        <v>68</v>
      </c>
      <c r="E8" s="23">
        <v>2.5462962962962961E-3</v>
      </c>
      <c r="F8" s="3"/>
      <c r="G8" s="144"/>
      <c r="H8" s="145"/>
      <c r="I8" s="13"/>
      <c r="J8" s="142"/>
      <c r="K8" s="41"/>
      <c r="L8" s="42"/>
      <c r="M8" s="43"/>
      <c r="N8" s="41"/>
      <c r="O8" s="42"/>
      <c r="P8" s="46"/>
      <c r="Q8" s="41"/>
      <c r="R8" s="47"/>
      <c r="S8" s="45"/>
      <c r="T8" s="40"/>
    </row>
    <row r="9" spans="1:25" s="7" customFormat="1" ht="20.100000000000001" hidden="1" customHeight="1" thickBot="1" x14ac:dyDescent="0.35">
      <c r="A9" s="140"/>
      <c r="B9" s="3"/>
      <c r="C9" s="21"/>
      <c r="D9" s="21"/>
      <c r="E9" s="59"/>
      <c r="F9" s="3"/>
      <c r="G9" s="62"/>
      <c r="H9" s="63"/>
      <c r="I9" s="13"/>
      <c r="J9" s="142"/>
      <c r="K9" s="41"/>
      <c r="L9" s="42"/>
      <c r="M9" s="43"/>
      <c r="N9" s="41"/>
      <c r="O9" s="42"/>
      <c r="P9" s="46"/>
      <c r="Q9" s="41"/>
      <c r="R9" s="47"/>
      <c r="S9" s="45"/>
      <c r="T9" s="40"/>
    </row>
    <row r="10" spans="1:25" s="7" customFormat="1" ht="20.100000000000001" customHeight="1" x14ac:dyDescent="0.3">
      <c r="A10" s="140" t="s">
        <v>13</v>
      </c>
      <c r="B10" s="61">
        <v>25</v>
      </c>
      <c r="C10" s="141" t="s">
        <v>261</v>
      </c>
      <c r="D10" s="141"/>
      <c r="E10" s="141"/>
      <c r="F10" s="141"/>
      <c r="G10" s="141"/>
      <c r="H10" s="63"/>
      <c r="I10" s="13"/>
      <c r="J10" s="142"/>
      <c r="K10" s="39"/>
      <c r="L10" s="143"/>
      <c r="M10" s="143"/>
      <c r="N10" s="143"/>
      <c r="O10" s="143"/>
      <c r="P10" s="143"/>
      <c r="Q10" s="143"/>
      <c r="R10" s="143"/>
      <c r="S10" s="143"/>
      <c r="T10" s="40"/>
    </row>
    <row r="11" spans="1:25" s="25" customFormat="1" ht="20.100000000000001" customHeight="1" x14ac:dyDescent="0.3">
      <c r="A11" s="140"/>
      <c r="B11" s="3" t="s">
        <v>230</v>
      </c>
      <c r="C11" s="22" t="s">
        <v>250</v>
      </c>
      <c r="D11" s="3" t="s">
        <v>36</v>
      </c>
      <c r="E11" s="5">
        <v>3.5879629629629629E-3</v>
      </c>
      <c r="F11" s="3" t="s">
        <v>18</v>
      </c>
      <c r="G11" s="144">
        <f>E11+E12+E13</f>
        <v>1.0752314814814815E-2</v>
      </c>
      <c r="H11" s="145">
        <v>65</v>
      </c>
      <c r="I11" s="24"/>
      <c r="J11" s="142"/>
      <c r="K11" s="41"/>
      <c r="L11" s="42"/>
      <c r="M11" s="43"/>
      <c r="N11" s="41"/>
      <c r="O11" s="42"/>
      <c r="P11" s="44"/>
      <c r="Q11" s="41"/>
      <c r="R11" s="44"/>
      <c r="S11" s="45"/>
      <c r="T11" s="40"/>
    </row>
    <row r="12" spans="1:25" s="7" customFormat="1" ht="20.100000000000001" customHeight="1" x14ac:dyDescent="0.3">
      <c r="A12" s="140"/>
      <c r="B12" s="3" t="s">
        <v>231</v>
      </c>
      <c r="C12" s="22" t="s">
        <v>126</v>
      </c>
      <c r="D12" s="3" t="s">
        <v>36</v>
      </c>
      <c r="E12" s="23">
        <v>4.1898148148148146E-3</v>
      </c>
      <c r="F12" s="3"/>
      <c r="G12" s="144"/>
      <c r="H12" s="145"/>
      <c r="I12" s="13"/>
      <c r="J12" s="142"/>
      <c r="K12" s="41"/>
      <c r="L12" s="42"/>
      <c r="M12" s="43"/>
      <c r="N12" s="41"/>
      <c r="O12" s="42"/>
      <c r="P12" s="46"/>
      <c r="Q12" s="41"/>
      <c r="R12" s="47"/>
      <c r="S12" s="45"/>
      <c r="T12" s="40"/>
    </row>
    <row r="13" spans="1:25" s="7" customFormat="1" ht="20.100000000000001" customHeight="1" x14ac:dyDescent="0.3">
      <c r="A13" s="140"/>
      <c r="B13" s="3" t="s">
        <v>232</v>
      </c>
      <c r="C13" s="21" t="s">
        <v>127</v>
      </c>
      <c r="D13" s="3" t="s">
        <v>36</v>
      </c>
      <c r="E13" s="23">
        <v>2.9745370370370373E-3</v>
      </c>
      <c r="F13" s="3"/>
      <c r="G13" s="144"/>
      <c r="H13" s="145"/>
      <c r="I13" s="13"/>
      <c r="J13" s="142"/>
      <c r="K13" s="41"/>
      <c r="L13" s="42"/>
      <c r="M13" s="43"/>
      <c r="N13" s="41"/>
      <c r="O13" s="42"/>
      <c r="P13" s="46"/>
      <c r="Q13" s="41"/>
      <c r="R13" s="47"/>
      <c r="S13" s="45"/>
      <c r="T13" s="40"/>
    </row>
    <row r="14" spans="1:25" s="7" customFormat="1" ht="20.100000000000001" customHeight="1" x14ac:dyDescent="0.3">
      <c r="A14" s="140" t="s">
        <v>14</v>
      </c>
      <c r="B14" s="61">
        <v>23</v>
      </c>
      <c r="C14" s="141" t="s">
        <v>72</v>
      </c>
      <c r="D14" s="141"/>
      <c r="E14" s="141"/>
      <c r="F14" s="141"/>
      <c r="G14" s="141"/>
      <c r="H14" s="63"/>
      <c r="I14" s="13"/>
      <c r="J14" s="142"/>
      <c r="K14" s="39"/>
      <c r="L14" s="143"/>
      <c r="M14" s="143"/>
      <c r="N14" s="143"/>
      <c r="O14" s="143"/>
      <c r="P14" s="143"/>
      <c r="Q14" s="143"/>
      <c r="R14" s="143"/>
      <c r="S14" s="143"/>
      <c r="T14" s="40"/>
    </row>
    <row r="15" spans="1:25" s="25" customFormat="1" ht="20.100000000000001" customHeight="1" x14ac:dyDescent="0.3">
      <c r="A15" s="140"/>
      <c r="B15" s="3" t="s">
        <v>224</v>
      </c>
      <c r="C15" s="22" t="s">
        <v>71</v>
      </c>
      <c r="D15" s="67" t="s">
        <v>72</v>
      </c>
      <c r="E15" s="5">
        <v>4.5138888888888893E-3</v>
      </c>
      <c r="F15" s="3" t="s">
        <v>18</v>
      </c>
      <c r="G15" s="144">
        <f>E15+E16+E17</f>
        <v>1.3078703703703703E-2</v>
      </c>
      <c r="H15" s="145">
        <v>60</v>
      </c>
      <c r="I15" s="24"/>
      <c r="J15" s="142"/>
      <c r="K15" s="41"/>
      <c r="L15" s="42"/>
      <c r="M15" s="43"/>
      <c r="N15" s="41"/>
      <c r="O15" s="42"/>
      <c r="P15" s="44"/>
      <c r="Q15" s="41"/>
      <c r="R15" s="44"/>
      <c r="S15" s="45"/>
      <c r="T15" s="40"/>
    </row>
    <row r="16" spans="1:25" s="7" customFormat="1" ht="20.100000000000001" customHeight="1" x14ac:dyDescent="0.3">
      <c r="A16" s="140"/>
      <c r="B16" s="3" t="s">
        <v>225</v>
      </c>
      <c r="C16" s="22" t="s">
        <v>73</v>
      </c>
      <c r="D16" s="67" t="s">
        <v>72</v>
      </c>
      <c r="E16" s="23">
        <v>4.3981481481481484E-3</v>
      </c>
      <c r="F16" s="3"/>
      <c r="G16" s="144"/>
      <c r="H16" s="145"/>
      <c r="I16" s="13"/>
      <c r="J16" s="142"/>
      <c r="K16" s="41"/>
      <c r="L16" s="42"/>
      <c r="M16" s="43"/>
      <c r="N16" s="41"/>
      <c r="O16" s="42"/>
      <c r="P16" s="46"/>
      <c r="Q16" s="41"/>
      <c r="R16" s="47"/>
      <c r="S16" s="45"/>
      <c r="T16" s="40"/>
    </row>
    <row r="17" spans="1:20" s="7" customFormat="1" ht="20.100000000000001" customHeight="1" x14ac:dyDescent="0.3">
      <c r="A17" s="140"/>
      <c r="B17" s="3" t="s">
        <v>226</v>
      </c>
      <c r="C17" s="21" t="s">
        <v>74</v>
      </c>
      <c r="D17" s="67" t="s">
        <v>72</v>
      </c>
      <c r="E17" s="23">
        <v>4.1666666666666666E-3</v>
      </c>
      <c r="F17" s="3"/>
      <c r="G17" s="144"/>
      <c r="H17" s="145"/>
      <c r="I17" s="13"/>
      <c r="J17" s="142"/>
      <c r="K17" s="41"/>
      <c r="L17" s="42"/>
      <c r="M17" s="43"/>
      <c r="N17" s="41"/>
      <c r="O17" s="42"/>
      <c r="P17" s="46"/>
      <c r="Q17" s="41"/>
      <c r="R17" s="47"/>
      <c r="S17" s="45"/>
      <c r="T17" s="40"/>
    </row>
    <row r="18" spans="1:20" s="7" customFormat="1" ht="20.100000000000001" customHeight="1" x14ac:dyDescent="0.3">
      <c r="A18" s="140">
        <v>4</v>
      </c>
      <c r="B18" s="61">
        <v>20</v>
      </c>
      <c r="C18" s="141" t="s">
        <v>111</v>
      </c>
      <c r="D18" s="141"/>
      <c r="E18" s="141"/>
      <c r="F18" s="141"/>
      <c r="G18" s="141"/>
      <c r="H18" s="63"/>
      <c r="I18" s="13"/>
      <c r="J18" s="142"/>
      <c r="K18" s="39"/>
      <c r="L18" s="143"/>
      <c r="M18" s="143"/>
      <c r="N18" s="143"/>
      <c r="O18" s="143"/>
      <c r="P18" s="143"/>
      <c r="Q18" s="143"/>
      <c r="R18" s="143"/>
      <c r="S18" s="143"/>
      <c r="T18" s="40"/>
    </row>
    <row r="19" spans="1:20" s="25" customFormat="1" ht="20.100000000000001" customHeight="1" x14ac:dyDescent="0.3">
      <c r="A19" s="140"/>
      <c r="B19" s="3" t="s">
        <v>215</v>
      </c>
      <c r="C19" s="22" t="s">
        <v>110</v>
      </c>
      <c r="D19" s="67" t="s">
        <v>111</v>
      </c>
      <c r="E19" s="5">
        <v>6.2499999999999995E-3</v>
      </c>
      <c r="F19" s="3" t="s">
        <v>18</v>
      </c>
      <c r="G19" s="144">
        <f>E19+E20+E21</f>
        <v>1.4560185185185183E-2</v>
      </c>
      <c r="H19" s="145">
        <v>56</v>
      </c>
      <c r="I19" s="24"/>
      <c r="J19" s="142"/>
      <c r="K19" s="41"/>
      <c r="L19" s="42"/>
      <c r="M19" s="43"/>
      <c r="N19" s="48"/>
      <c r="O19" s="42"/>
      <c r="P19" s="44"/>
      <c r="Q19" s="41"/>
      <c r="R19" s="44"/>
      <c r="S19" s="45"/>
      <c r="T19" s="40"/>
    </row>
    <row r="20" spans="1:20" s="7" customFormat="1" ht="20.100000000000001" customHeight="1" x14ac:dyDescent="0.3">
      <c r="A20" s="140"/>
      <c r="B20" s="3" t="s">
        <v>216</v>
      </c>
      <c r="C20" s="20" t="s">
        <v>112</v>
      </c>
      <c r="D20" s="67" t="s">
        <v>111</v>
      </c>
      <c r="E20" s="23">
        <v>4.2245370370370371E-3</v>
      </c>
      <c r="F20" s="3"/>
      <c r="G20" s="144"/>
      <c r="H20" s="145"/>
      <c r="I20" s="13"/>
      <c r="J20" s="142"/>
      <c r="K20" s="41"/>
      <c r="L20" s="42"/>
      <c r="M20" s="43"/>
      <c r="N20" s="48"/>
      <c r="O20" s="42"/>
      <c r="P20" s="46"/>
      <c r="Q20" s="41"/>
      <c r="R20" s="47"/>
      <c r="S20" s="45"/>
      <c r="T20" s="40"/>
    </row>
    <row r="21" spans="1:20" s="7" customFormat="1" ht="20.100000000000001" customHeight="1" x14ac:dyDescent="0.3">
      <c r="A21" s="140"/>
      <c r="B21" s="3" t="s">
        <v>217</v>
      </c>
      <c r="C21" s="22" t="s">
        <v>113</v>
      </c>
      <c r="D21" s="67" t="s">
        <v>111</v>
      </c>
      <c r="E21" s="23">
        <v>4.0856481481481481E-3</v>
      </c>
      <c r="F21" s="3"/>
      <c r="G21" s="144"/>
      <c r="H21" s="145"/>
      <c r="I21" s="13"/>
      <c r="J21" s="142"/>
      <c r="K21" s="41"/>
      <c r="L21" s="49"/>
      <c r="M21" s="43"/>
      <c r="N21" s="48"/>
      <c r="O21" s="42"/>
      <c r="P21" s="46"/>
      <c r="Q21" s="41"/>
      <c r="R21" s="47"/>
      <c r="S21" s="45"/>
      <c r="T21" s="40"/>
    </row>
    <row r="22" spans="1:20" s="7" customFormat="1" ht="20.100000000000001" customHeight="1" x14ac:dyDescent="0.3">
      <c r="A22" s="140">
        <v>5</v>
      </c>
      <c r="B22" s="61">
        <v>22</v>
      </c>
      <c r="C22" s="141" t="s">
        <v>119</v>
      </c>
      <c r="D22" s="141"/>
      <c r="E22" s="141"/>
      <c r="F22" s="141"/>
      <c r="G22" s="141"/>
      <c r="H22" s="63"/>
      <c r="I22" s="13"/>
      <c r="J22" s="142"/>
      <c r="K22" s="39"/>
      <c r="L22" s="143"/>
      <c r="M22" s="143"/>
      <c r="N22" s="143"/>
      <c r="O22" s="143"/>
      <c r="P22" s="143"/>
      <c r="Q22" s="143"/>
      <c r="R22" s="143"/>
      <c r="S22" s="143"/>
      <c r="T22" s="40"/>
    </row>
    <row r="23" spans="1:20" s="25" customFormat="1" ht="20.100000000000001" customHeight="1" x14ac:dyDescent="0.3">
      <c r="A23" s="140"/>
      <c r="B23" s="3" t="s">
        <v>221</v>
      </c>
      <c r="C23" s="22" t="s">
        <v>118</v>
      </c>
      <c r="D23" s="3" t="s">
        <v>119</v>
      </c>
      <c r="E23" s="5">
        <v>4.7453703703703703E-3</v>
      </c>
      <c r="F23" s="3" t="s">
        <v>18</v>
      </c>
      <c r="G23" s="144">
        <f>E23+E24+E25</f>
        <v>1.4814814814814815E-2</v>
      </c>
      <c r="H23" s="145">
        <v>54</v>
      </c>
      <c r="I23" s="24"/>
      <c r="J23" s="142"/>
      <c r="K23" s="41"/>
      <c r="L23" s="42"/>
      <c r="M23" s="43"/>
      <c r="N23" s="48"/>
      <c r="O23" s="42"/>
      <c r="P23" s="44"/>
      <c r="Q23" s="41"/>
      <c r="R23" s="44"/>
      <c r="S23" s="45"/>
      <c r="T23" s="40"/>
    </row>
    <row r="24" spans="1:20" s="7" customFormat="1" ht="20.100000000000001" customHeight="1" x14ac:dyDescent="0.3">
      <c r="A24" s="140"/>
      <c r="B24" s="3" t="s">
        <v>222</v>
      </c>
      <c r="C24" s="20" t="s">
        <v>120</v>
      </c>
      <c r="D24" s="3" t="s">
        <v>119</v>
      </c>
      <c r="E24" s="23">
        <v>5.1504629629629635E-3</v>
      </c>
      <c r="F24" s="3"/>
      <c r="G24" s="144"/>
      <c r="H24" s="145"/>
      <c r="I24" s="13"/>
      <c r="J24" s="142"/>
      <c r="K24" s="41"/>
      <c r="L24" s="42"/>
      <c r="M24" s="43"/>
      <c r="N24" s="48"/>
      <c r="O24" s="42"/>
      <c r="P24" s="46"/>
      <c r="Q24" s="41"/>
      <c r="R24" s="47"/>
      <c r="S24" s="45"/>
      <c r="T24" s="40"/>
    </row>
    <row r="25" spans="1:20" s="7" customFormat="1" ht="20.100000000000001" customHeight="1" x14ac:dyDescent="0.3">
      <c r="A25" s="140"/>
      <c r="B25" s="3" t="s">
        <v>223</v>
      </c>
      <c r="C25" s="22" t="s">
        <v>121</v>
      </c>
      <c r="D25" s="3" t="s">
        <v>119</v>
      </c>
      <c r="E25" s="23">
        <v>4.9189814814814816E-3</v>
      </c>
      <c r="F25" s="3"/>
      <c r="G25" s="144"/>
      <c r="H25" s="145"/>
      <c r="I25" s="13"/>
      <c r="J25" s="142"/>
      <c r="K25" s="41"/>
      <c r="L25" s="42"/>
      <c r="M25" s="43"/>
      <c r="N25" s="48"/>
      <c r="O25" s="42"/>
      <c r="P25" s="46"/>
      <c r="Q25" s="41"/>
      <c r="R25" s="47"/>
      <c r="S25" s="45"/>
      <c r="T25" s="40"/>
    </row>
    <row r="26" spans="1:20" s="7" customFormat="1" ht="20.100000000000001" customHeight="1" x14ac:dyDescent="0.3">
      <c r="A26" s="140">
        <v>6</v>
      </c>
      <c r="B26" s="61">
        <v>24</v>
      </c>
      <c r="C26" s="141" t="s">
        <v>44</v>
      </c>
      <c r="D26" s="141"/>
      <c r="E26" s="141"/>
      <c r="F26" s="141"/>
      <c r="G26" s="141"/>
      <c r="H26" s="63"/>
      <c r="I26" s="13"/>
      <c r="J26" s="142"/>
      <c r="K26" s="39"/>
      <c r="L26" s="143"/>
      <c r="M26" s="143"/>
      <c r="N26" s="143"/>
      <c r="O26" s="143"/>
      <c r="P26" s="143"/>
      <c r="Q26" s="143"/>
      <c r="R26" s="143"/>
      <c r="S26" s="143"/>
      <c r="T26" s="40"/>
    </row>
    <row r="27" spans="1:20" s="25" customFormat="1" ht="20.100000000000001" customHeight="1" x14ac:dyDescent="0.3">
      <c r="A27" s="140"/>
      <c r="B27" s="3" t="s">
        <v>227</v>
      </c>
      <c r="C27" s="22" t="s">
        <v>91</v>
      </c>
      <c r="D27" s="67" t="s">
        <v>44</v>
      </c>
      <c r="E27" s="5">
        <v>6.4814814814814813E-3</v>
      </c>
      <c r="F27" s="3" t="s">
        <v>18</v>
      </c>
      <c r="G27" s="144">
        <f>E27+E28+E29</f>
        <v>1.5659722222222221E-2</v>
      </c>
      <c r="H27" s="145">
        <v>52</v>
      </c>
      <c r="I27" s="24"/>
      <c r="J27" s="142"/>
      <c r="K27" s="41"/>
      <c r="L27" s="42"/>
      <c r="M27" s="43"/>
      <c r="N27" s="48"/>
      <c r="O27" s="42"/>
      <c r="P27" s="44"/>
      <c r="Q27" s="41"/>
      <c r="R27" s="44"/>
      <c r="S27" s="45"/>
      <c r="T27" s="40"/>
    </row>
    <row r="28" spans="1:20" s="7" customFormat="1" ht="20.100000000000001" customHeight="1" x14ac:dyDescent="0.3">
      <c r="A28" s="140"/>
      <c r="B28" s="3" t="s">
        <v>228</v>
      </c>
      <c r="C28" s="22" t="s">
        <v>92</v>
      </c>
      <c r="D28" s="67" t="s">
        <v>44</v>
      </c>
      <c r="E28" s="23">
        <v>5.0347222222222225E-3</v>
      </c>
      <c r="F28" s="3"/>
      <c r="G28" s="144"/>
      <c r="H28" s="145"/>
      <c r="I28" s="13"/>
      <c r="J28" s="142"/>
      <c r="K28" s="41"/>
      <c r="L28" s="42"/>
      <c r="M28" s="43"/>
      <c r="N28" s="48"/>
      <c r="O28" s="42"/>
      <c r="P28" s="46"/>
      <c r="Q28" s="41"/>
      <c r="R28" s="47"/>
      <c r="S28" s="45"/>
      <c r="T28" s="40"/>
    </row>
    <row r="29" spans="1:20" s="7" customFormat="1" ht="20.100000000000001" customHeight="1" x14ac:dyDescent="0.3">
      <c r="A29" s="140"/>
      <c r="B29" s="3" t="s">
        <v>229</v>
      </c>
      <c r="C29" s="22" t="s">
        <v>93</v>
      </c>
      <c r="D29" s="67" t="s">
        <v>44</v>
      </c>
      <c r="E29" s="23">
        <v>4.1435185185185186E-3</v>
      </c>
      <c r="F29" s="3"/>
      <c r="G29" s="144"/>
      <c r="H29" s="145"/>
      <c r="I29" s="13"/>
      <c r="J29" s="142"/>
      <c r="K29" s="41"/>
      <c r="L29" s="42"/>
      <c r="M29" s="43"/>
      <c r="N29" s="48"/>
      <c r="O29" s="42"/>
      <c r="P29" s="46"/>
      <c r="Q29" s="41"/>
      <c r="R29" s="47"/>
      <c r="S29" s="45"/>
      <c r="T29" s="40"/>
    </row>
    <row r="30" spans="1:20" s="7" customFormat="1" ht="20.100000000000001" customHeight="1" x14ac:dyDescent="0.3">
      <c r="A30" s="140">
        <v>7</v>
      </c>
      <c r="B30" s="61">
        <v>16</v>
      </c>
      <c r="C30" s="141" t="s">
        <v>60</v>
      </c>
      <c r="D30" s="141"/>
      <c r="E30" s="141"/>
      <c r="F30" s="141"/>
      <c r="G30" s="141"/>
      <c r="H30" s="63"/>
      <c r="I30" s="13"/>
      <c r="J30" s="142"/>
      <c r="K30" s="39"/>
      <c r="L30" s="143"/>
      <c r="M30" s="143"/>
      <c r="N30" s="143"/>
      <c r="O30" s="143"/>
      <c r="P30" s="143"/>
      <c r="Q30" s="143"/>
      <c r="R30" s="143"/>
      <c r="S30" s="143"/>
      <c r="T30" s="40"/>
    </row>
    <row r="31" spans="1:20" s="25" customFormat="1" ht="20.100000000000001" customHeight="1" x14ac:dyDescent="0.3">
      <c r="A31" s="140"/>
      <c r="B31" s="3" t="s">
        <v>203</v>
      </c>
      <c r="C31" s="26" t="s">
        <v>243</v>
      </c>
      <c r="D31" s="66" t="s">
        <v>60</v>
      </c>
      <c r="E31" s="5">
        <v>5.7291666666666671E-3</v>
      </c>
      <c r="F31" s="3" t="s">
        <v>18</v>
      </c>
      <c r="G31" s="144">
        <f>E31+E32+E33</f>
        <v>1.6412037037037037E-2</v>
      </c>
      <c r="H31" s="145">
        <v>50</v>
      </c>
      <c r="I31" s="24"/>
      <c r="J31" s="142"/>
      <c r="K31" s="41"/>
      <c r="L31" s="49"/>
      <c r="M31" s="43"/>
      <c r="N31" s="48"/>
      <c r="O31" s="42"/>
      <c r="P31" s="44"/>
      <c r="Q31" s="41"/>
      <c r="R31" s="44"/>
      <c r="S31" s="45"/>
      <c r="T31" s="40"/>
    </row>
    <row r="32" spans="1:20" s="7" customFormat="1" ht="20.100000000000001" customHeight="1" x14ac:dyDescent="0.3">
      <c r="A32" s="140"/>
      <c r="B32" s="3" t="s">
        <v>204</v>
      </c>
      <c r="C32" s="22" t="s">
        <v>61</v>
      </c>
      <c r="D32" s="66" t="s">
        <v>60</v>
      </c>
      <c r="E32" s="23">
        <v>5.5555555555555558E-3</v>
      </c>
      <c r="F32" s="3"/>
      <c r="G32" s="144"/>
      <c r="H32" s="145"/>
      <c r="I32" s="13"/>
      <c r="J32" s="142"/>
      <c r="K32" s="41"/>
      <c r="L32" s="49"/>
      <c r="M32" s="43"/>
      <c r="N32" s="48"/>
      <c r="O32" s="42"/>
      <c r="P32" s="46"/>
      <c r="Q32" s="41"/>
      <c r="R32" s="47"/>
      <c r="S32" s="45"/>
      <c r="T32" s="40"/>
    </row>
    <row r="33" spans="1:20" s="7" customFormat="1" ht="20.100000000000001" customHeight="1" x14ac:dyDescent="0.3">
      <c r="A33" s="140"/>
      <c r="B33" s="3" t="s">
        <v>205</v>
      </c>
      <c r="C33" s="21" t="s">
        <v>62</v>
      </c>
      <c r="D33" s="66" t="s">
        <v>60</v>
      </c>
      <c r="E33" s="23">
        <v>5.1273148148148146E-3</v>
      </c>
      <c r="F33" s="3"/>
      <c r="G33" s="144"/>
      <c r="H33" s="145"/>
      <c r="I33" s="13"/>
      <c r="J33" s="142"/>
      <c r="K33" s="41"/>
      <c r="L33" s="42"/>
      <c r="M33" s="43"/>
      <c r="N33" s="48"/>
      <c r="O33" s="42"/>
      <c r="P33" s="46"/>
      <c r="Q33" s="41"/>
      <c r="R33" s="47"/>
      <c r="S33" s="45"/>
      <c r="T33" s="40"/>
    </row>
    <row r="34" spans="1:20" s="7" customFormat="1" ht="20.100000000000001" customHeight="1" x14ac:dyDescent="0.3">
      <c r="A34" s="140">
        <v>8</v>
      </c>
      <c r="B34" s="61">
        <v>17</v>
      </c>
      <c r="C34" s="141" t="s">
        <v>64</v>
      </c>
      <c r="D34" s="141"/>
      <c r="E34" s="141"/>
      <c r="F34" s="141"/>
      <c r="G34" s="141"/>
      <c r="H34" s="63"/>
      <c r="I34" s="13"/>
      <c r="J34" s="142"/>
      <c r="K34" s="39"/>
      <c r="L34" s="143"/>
      <c r="M34" s="143"/>
      <c r="N34" s="143"/>
      <c r="O34" s="143"/>
      <c r="P34" s="143"/>
      <c r="Q34" s="143"/>
      <c r="R34" s="143"/>
      <c r="S34" s="143"/>
      <c r="T34" s="40"/>
    </row>
    <row r="35" spans="1:20" s="25" customFormat="1" ht="20.100000000000001" customHeight="1" x14ac:dyDescent="0.3">
      <c r="A35" s="140"/>
      <c r="B35" s="3" t="s">
        <v>206</v>
      </c>
      <c r="C35" s="21" t="s">
        <v>63</v>
      </c>
      <c r="D35" s="67" t="s">
        <v>64</v>
      </c>
      <c r="E35" s="5">
        <v>5.4166666666666669E-3</v>
      </c>
      <c r="F35" s="3" t="s">
        <v>18</v>
      </c>
      <c r="G35" s="144">
        <f>E35+E36+E37</f>
        <v>1.7048611111111112E-2</v>
      </c>
      <c r="H35" s="145">
        <v>48</v>
      </c>
      <c r="I35" s="24"/>
      <c r="J35" s="142"/>
      <c r="K35" s="41"/>
      <c r="L35" s="42"/>
      <c r="M35" s="43"/>
      <c r="N35" s="48"/>
      <c r="O35" s="42"/>
      <c r="P35" s="44"/>
      <c r="Q35" s="41"/>
      <c r="R35" s="44"/>
      <c r="S35" s="45"/>
      <c r="T35" s="40"/>
    </row>
    <row r="36" spans="1:20" s="7" customFormat="1" ht="20.100000000000001" customHeight="1" x14ac:dyDescent="0.3">
      <c r="A36" s="140"/>
      <c r="B36" s="3" t="s">
        <v>207</v>
      </c>
      <c r="C36" s="21" t="s">
        <v>65</v>
      </c>
      <c r="D36" s="3" t="s">
        <v>64</v>
      </c>
      <c r="E36" s="23">
        <v>8.1249999999999985E-3</v>
      </c>
      <c r="F36" s="3"/>
      <c r="G36" s="144"/>
      <c r="H36" s="145"/>
      <c r="I36" s="13"/>
      <c r="J36" s="142"/>
      <c r="K36" s="41"/>
      <c r="L36" s="42"/>
      <c r="M36" s="43"/>
      <c r="N36" s="48"/>
      <c r="O36" s="42"/>
      <c r="P36" s="46"/>
      <c r="Q36" s="41"/>
      <c r="R36" s="47"/>
      <c r="S36" s="45"/>
      <c r="T36" s="40"/>
    </row>
    <row r="37" spans="1:20" s="7" customFormat="1" ht="20.100000000000001" customHeight="1" x14ac:dyDescent="0.3">
      <c r="A37" s="140"/>
      <c r="B37" s="3" t="s">
        <v>208</v>
      </c>
      <c r="C37" s="26" t="s">
        <v>66</v>
      </c>
      <c r="D37" s="3" t="s">
        <v>64</v>
      </c>
      <c r="E37" s="23">
        <v>3.5069444444444445E-3</v>
      </c>
      <c r="F37" s="3"/>
      <c r="G37" s="144"/>
      <c r="H37" s="145"/>
      <c r="I37" s="13"/>
      <c r="J37" s="142"/>
      <c r="K37" s="41"/>
      <c r="L37" s="42"/>
      <c r="M37" s="43"/>
      <c r="N37" s="48"/>
      <c r="O37" s="42"/>
      <c r="P37" s="46"/>
      <c r="Q37" s="41"/>
      <c r="R37" s="47"/>
      <c r="S37" s="45"/>
      <c r="T37" s="40"/>
    </row>
    <row r="38" spans="1:20" s="7" customFormat="1" ht="20.100000000000001" customHeight="1" x14ac:dyDescent="0.3">
      <c r="A38" s="140">
        <v>9</v>
      </c>
      <c r="B38" s="61">
        <v>19</v>
      </c>
      <c r="C38" s="141" t="s">
        <v>45</v>
      </c>
      <c r="D38" s="141"/>
      <c r="E38" s="141"/>
      <c r="F38" s="141"/>
      <c r="G38" s="141"/>
      <c r="H38" s="63"/>
      <c r="I38" s="13"/>
      <c r="J38" s="142"/>
      <c r="K38" s="39"/>
      <c r="L38" s="143"/>
      <c r="M38" s="143"/>
      <c r="N38" s="143"/>
      <c r="O38" s="143"/>
      <c r="P38" s="143"/>
      <c r="Q38" s="143"/>
      <c r="R38" s="143"/>
      <c r="S38" s="143"/>
      <c r="T38" s="40"/>
    </row>
    <row r="39" spans="1:20" s="25" customFormat="1" ht="20.100000000000001" customHeight="1" x14ac:dyDescent="0.3">
      <c r="A39" s="140"/>
      <c r="B39" s="3" t="s">
        <v>212</v>
      </c>
      <c r="C39" s="22" t="s">
        <v>128</v>
      </c>
      <c r="D39" s="3" t="s">
        <v>45</v>
      </c>
      <c r="E39" s="5">
        <v>4.6759259259259263E-3</v>
      </c>
      <c r="F39" s="3" t="s">
        <v>18</v>
      </c>
      <c r="G39" s="144">
        <f>E39+E40+E41</f>
        <v>1.8854166666666665E-2</v>
      </c>
      <c r="H39" s="145">
        <v>46</v>
      </c>
      <c r="I39" s="24"/>
      <c r="J39" s="142"/>
      <c r="K39" s="41"/>
      <c r="L39" s="42"/>
      <c r="M39" s="43"/>
      <c r="N39" s="48"/>
      <c r="O39" s="42"/>
      <c r="P39" s="44"/>
      <c r="Q39" s="41"/>
      <c r="R39" s="44"/>
      <c r="S39" s="45"/>
      <c r="T39" s="40"/>
    </row>
    <row r="40" spans="1:20" s="7" customFormat="1" ht="20.100000000000001" customHeight="1" x14ac:dyDescent="0.3">
      <c r="A40" s="140"/>
      <c r="B40" s="3" t="s">
        <v>213</v>
      </c>
      <c r="C40" s="22" t="s">
        <v>129</v>
      </c>
      <c r="D40" s="3" t="s">
        <v>45</v>
      </c>
      <c r="E40" s="23">
        <v>6.8981481481481489E-3</v>
      </c>
      <c r="F40" s="3"/>
      <c r="G40" s="144"/>
      <c r="H40" s="145"/>
      <c r="I40" s="13"/>
      <c r="J40" s="142"/>
      <c r="K40" s="41"/>
      <c r="L40" s="42"/>
      <c r="M40" s="43"/>
      <c r="N40" s="48"/>
      <c r="O40" s="42"/>
      <c r="P40" s="46"/>
      <c r="Q40" s="41"/>
      <c r="R40" s="47"/>
      <c r="S40" s="45"/>
      <c r="T40" s="40"/>
    </row>
    <row r="41" spans="1:20" s="7" customFormat="1" ht="20.100000000000001" customHeight="1" x14ac:dyDescent="0.3">
      <c r="A41" s="140"/>
      <c r="B41" s="3" t="s">
        <v>214</v>
      </c>
      <c r="C41" s="22" t="s">
        <v>130</v>
      </c>
      <c r="D41" s="3" t="s">
        <v>45</v>
      </c>
      <c r="E41" s="23">
        <v>7.2800925925925915E-3</v>
      </c>
      <c r="F41" s="3"/>
      <c r="G41" s="144"/>
      <c r="H41" s="145"/>
      <c r="I41" s="13"/>
      <c r="J41" s="142"/>
      <c r="K41" s="41"/>
      <c r="L41" s="42"/>
      <c r="M41" s="43"/>
      <c r="N41" s="48"/>
      <c r="O41" s="42"/>
      <c r="P41" s="46"/>
      <c r="Q41" s="41"/>
      <c r="R41" s="47"/>
      <c r="S41" s="45"/>
      <c r="T41" s="40"/>
    </row>
    <row r="42" spans="1:20" s="7" customFormat="1" ht="20.100000000000001" customHeight="1" x14ac:dyDescent="0.3">
      <c r="A42" s="140">
        <v>10</v>
      </c>
      <c r="B42" s="61">
        <v>21</v>
      </c>
      <c r="C42" s="141" t="s">
        <v>140</v>
      </c>
      <c r="D42" s="141"/>
      <c r="E42" s="141"/>
      <c r="F42" s="141"/>
      <c r="G42" s="141"/>
      <c r="H42" s="63"/>
      <c r="I42" s="13"/>
      <c r="J42" s="142"/>
      <c r="K42" s="39"/>
      <c r="L42" s="143"/>
      <c r="M42" s="143"/>
      <c r="N42" s="143"/>
      <c r="O42" s="143"/>
      <c r="P42" s="143"/>
      <c r="Q42" s="143"/>
      <c r="R42" s="143"/>
      <c r="S42" s="143"/>
      <c r="T42" s="40"/>
    </row>
    <row r="43" spans="1:20" s="25" customFormat="1" ht="20.100000000000001" customHeight="1" x14ac:dyDescent="0.3">
      <c r="A43" s="140"/>
      <c r="B43" s="3" t="s">
        <v>218</v>
      </c>
      <c r="C43" s="22" t="s">
        <v>139</v>
      </c>
      <c r="D43" s="3" t="s">
        <v>140</v>
      </c>
      <c r="E43" s="5">
        <v>5.7407407407407416E-3</v>
      </c>
      <c r="F43" s="3" t="s">
        <v>18</v>
      </c>
      <c r="G43" s="144">
        <f>E43+E44+E45</f>
        <v>1.9490740740740739E-2</v>
      </c>
      <c r="H43" s="145">
        <v>44</v>
      </c>
      <c r="I43" s="24"/>
      <c r="J43" s="142"/>
      <c r="K43" s="41"/>
      <c r="L43" s="42"/>
      <c r="M43" s="43"/>
      <c r="N43" s="48"/>
      <c r="O43" s="42"/>
      <c r="P43" s="44"/>
      <c r="Q43" s="41"/>
      <c r="R43" s="44"/>
      <c r="S43" s="45"/>
      <c r="T43" s="40"/>
    </row>
    <row r="44" spans="1:20" s="7" customFormat="1" ht="20.100000000000001" customHeight="1" x14ac:dyDescent="0.3">
      <c r="A44" s="140"/>
      <c r="B44" s="3" t="s">
        <v>219</v>
      </c>
      <c r="C44" s="22" t="s">
        <v>141</v>
      </c>
      <c r="D44" s="3" t="s">
        <v>140</v>
      </c>
      <c r="E44" s="23">
        <v>7.1643518518518514E-3</v>
      </c>
      <c r="F44" s="3"/>
      <c r="G44" s="144"/>
      <c r="H44" s="145"/>
      <c r="I44" s="13"/>
      <c r="J44" s="142"/>
      <c r="K44" s="41"/>
      <c r="L44" s="42"/>
      <c r="M44" s="43"/>
      <c r="N44" s="48"/>
      <c r="O44" s="42"/>
      <c r="P44" s="46"/>
      <c r="Q44" s="41"/>
      <c r="R44" s="47"/>
      <c r="S44" s="45"/>
      <c r="T44" s="40"/>
    </row>
    <row r="45" spans="1:20" s="7" customFormat="1" ht="20.100000000000001" customHeight="1" x14ac:dyDescent="0.3">
      <c r="A45" s="140"/>
      <c r="B45" s="3" t="s">
        <v>220</v>
      </c>
      <c r="C45" s="22" t="s">
        <v>142</v>
      </c>
      <c r="D45" s="3" t="s">
        <v>140</v>
      </c>
      <c r="E45" s="23">
        <v>6.5856481481481469E-3</v>
      </c>
      <c r="F45" s="3"/>
      <c r="G45" s="144"/>
      <c r="H45" s="145"/>
      <c r="I45" s="13"/>
      <c r="J45" s="142"/>
      <c r="K45" s="41"/>
      <c r="L45" s="42"/>
      <c r="M45" s="43"/>
      <c r="N45" s="48"/>
      <c r="O45" s="42"/>
      <c r="P45" s="46"/>
      <c r="Q45" s="41"/>
      <c r="R45" s="47"/>
      <c r="S45" s="45"/>
      <c r="T45" s="40"/>
    </row>
    <row r="46" spans="1:20" s="7" customFormat="1" ht="20.100000000000001" customHeight="1" x14ac:dyDescent="0.3">
      <c r="A46" s="140"/>
      <c r="B46" s="61">
        <v>18</v>
      </c>
      <c r="C46" s="141" t="s">
        <v>146</v>
      </c>
      <c r="D46" s="141"/>
      <c r="E46" s="141"/>
      <c r="F46" s="141"/>
      <c r="G46" s="141"/>
      <c r="H46" s="63"/>
      <c r="I46" s="13"/>
      <c r="J46" s="142"/>
      <c r="K46" s="39"/>
      <c r="L46" s="143"/>
      <c r="M46" s="143"/>
      <c r="N46" s="143"/>
      <c r="O46" s="143"/>
      <c r="P46" s="143"/>
      <c r="Q46" s="143"/>
      <c r="R46" s="143"/>
      <c r="S46" s="143"/>
      <c r="T46" s="40"/>
    </row>
    <row r="47" spans="1:20" s="25" customFormat="1" ht="20.100000000000001" customHeight="1" x14ac:dyDescent="0.3">
      <c r="A47" s="140"/>
      <c r="B47" s="3" t="s">
        <v>209</v>
      </c>
      <c r="C47" s="21" t="s">
        <v>143</v>
      </c>
      <c r="D47" s="67" t="s">
        <v>146</v>
      </c>
      <c r="E47" s="5" t="s">
        <v>249</v>
      </c>
      <c r="F47" s="3" t="s">
        <v>18</v>
      </c>
      <c r="G47" s="144"/>
      <c r="H47" s="145"/>
      <c r="I47" s="24"/>
      <c r="J47" s="142"/>
      <c r="K47" s="41"/>
      <c r="L47" s="42"/>
      <c r="M47" s="43"/>
      <c r="N47" s="48"/>
      <c r="O47" s="42"/>
      <c r="P47" s="44"/>
      <c r="Q47" s="41"/>
      <c r="R47" s="44"/>
      <c r="S47" s="45"/>
      <c r="T47" s="40"/>
    </row>
    <row r="48" spans="1:20" s="7" customFormat="1" ht="20.100000000000001" customHeight="1" x14ac:dyDescent="0.3">
      <c r="A48" s="140"/>
      <c r="B48" s="3" t="s">
        <v>210</v>
      </c>
      <c r="C48" s="20" t="s">
        <v>144</v>
      </c>
      <c r="D48" s="67" t="s">
        <v>146</v>
      </c>
      <c r="E48" s="5" t="s">
        <v>249</v>
      </c>
      <c r="F48" s="3"/>
      <c r="G48" s="144"/>
      <c r="H48" s="145"/>
      <c r="I48" s="13"/>
      <c r="J48" s="142"/>
      <c r="K48" s="41"/>
      <c r="L48" s="42"/>
      <c r="M48" s="43"/>
      <c r="N48" s="48"/>
      <c r="O48" s="42"/>
      <c r="P48" s="46"/>
      <c r="Q48" s="41"/>
      <c r="R48" s="47"/>
      <c r="S48" s="45"/>
      <c r="T48" s="40"/>
    </row>
    <row r="49" spans="1:20" s="7" customFormat="1" ht="20.100000000000001" customHeight="1" thickBot="1" x14ac:dyDescent="0.35">
      <c r="A49" s="140"/>
      <c r="B49" s="3" t="s">
        <v>211</v>
      </c>
      <c r="C49" s="21" t="s">
        <v>145</v>
      </c>
      <c r="D49" s="67" t="s">
        <v>146</v>
      </c>
      <c r="E49" s="5" t="s">
        <v>249</v>
      </c>
      <c r="F49" s="3"/>
      <c r="G49" s="144"/>
      <c r="H49" s="145"/>
      <c r="I49" s="13"/>
      <c r="J49" s="142"/>
      <c r="K49" s="41"/>
      <c r="L49" s="42"/>
      <c r="M49" s="43"/>
      <c r="N49" s="48"/>
      <c r="O49" s="42"/>
      <c r="P49" s="46"/>
      <c r="Q49" s="41"/>
      <c r="R49" s="47"/>
      <c r="S49" s="45"/>
      <c r="T49" s="40"/>
    </row>
    <row r="50" spans="1:20" s="8" customFormat="1" ht="20.100000000000001" customHeight="1" x14ac:dyDescent="0.3">
      <c r="A50" s="128" t="s">
        <v>10</v>
      </c>
      <c r="B50" s="129"/>
      <c r="C50" s="129"/>
      <c r="D50" s="130" t="s">
        <v>11</v>
      </c>
      <c r="E50" s="129"/>
      <c r="F50" s="129"/>
      <c r="G50" s="129"/>
      <c r="H50" s="131"/>
      <c r="I50" s="7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</row>
    <row r="51" spans="1:20" ht="38.4" customHeight="1" x14ac:dyDescent="0.3">
      <c r="A51" s="132"/>
      <c r="B51" s="133"/>
      <c r="C51" s="133"/>
      <c r="D51" s="134"/>
      <c r="E51" s="133"/>
      <c r="F51" s="133"/>
      <c r="G51" s="133"/>
      <c r="H51" s="135"/>
    </row>
    <row r="52" spans="1:20" s="8" customFormat="1" ht="20.100000000000001" customHeight="1" thickBot="1" x14ac:dyDescent="0.35">
      <c r="A52" s="136" t="s">
        <v>27</v>
      </c>
      <c r="B52" s="137"/>
      <c r="C52" s="137"/>
      <c r="D52" s="138" t="s">
        <v>35</v>
      </c>
      <c r="E52" s="137"/>
      <c r="F52" s="137"/>
      <c r="G52" s="137"/>
      <c r="H52" s="139"/>
      <c r="I52" s="7"/>
    </row>
  </sheetData>
  <mergeCells count="76">
    <mergeCell ref="A1:H1"/>
    <mergeCell ref="A2:H2"/>
    <mergeCell ref="A3:H3"/>
    <mergeCell ref="E4:F4"/>
    <mergeCell ref="A5:A9"/>
    <mergeCell ref="C5:G5"/>
    <mergeCell ref="J5:J9"/>
    <mergeCell ref="L5:S5"/>
    <mergeCell ref="G6:G8"/>
    <mergeCell ref="H6:H8"/>
    <mergeCell ref="A10:A13"/>
    <mergeCell ref="C10:G10"/>
    <mergeCell ref="J10:J13"/>
    <mergeCell ref="L10:S10"/>
    <mergeCell ref="G11:G13"/>
    <mergeCell ref="H11:H13"/>
    <mergeCell ref="A14:A17"/>
    <mergeCell ref="C14:G14"/>
    <mergeCell ref="J14:J17"/>
    <mergeCell ref="L14:S14"/>
    <mergeCell ref="G15:G17"/>
    <mergeCell ref="H15:H17"/>
    <mergeCell ref="A18:A21"/>
    <mergeCell ref="C18:G18"/>
    <mergeCell ref="J18:J21"/>
    <mergeCell ref="L18:S18"/>
    <mergeCell ref="G19:G21"/>
    <mergeCell ref="H19:H21"/>
    <mergeCell ref="A22:A25"/>
    <mergeCell ref="C22:G22"/>
    <mergeCell ref="J22:J25"/>
    <mergeCell ref="L22:S22"/>
    <mergeCell ref="G23:G25"/>
    <mergeCell ref="H23:H25"/>
    <mergeCell ref="A26:A29"/>
    <mergeCell ref="C26:G26"/>
    <mergeCell ref="J26:J29"/>
    <mergeCell ref="L26:S26"/>
    <mergeCell ref="G27:G29"/>
    <mergeCell ref="H27:H29"/>
    <mergeCell ref="A30:A33"/>
    <mergeCell ref="C30:G30"/>
    <mergeCell ref="J30:J33"/>
    <mergeCell ref="L30:S30"/>
    <mergeCell ref="G31:G33"/>
    <mergeCell ref="H31:H33"/>
    <mergeCell ref="A34:A37"/>
    <mergeCell ref="C34:G34"/>
    <mergeCell ref="J34:J37"/>
    <mergeCell ref="L34:S34"/>
    <mergeCell ref="G35:G37"/>
    <mergeCell ref="H35:H37"/>
    <mergeCell ref="A38:A41"/>
    <mergeCell ref="C38:G38"/>
    <mergeCell ref="J38:J41"/>
    <mergeCell ref="L38:S38"/>
    <mergeCell ref="G39:G41"/>
    <mergeCell ref="H39:H41"/>
    <mergeCell ref="A42:A45"/>
    <mergeCell ref="C42:G42"/>
    <mergeCell ref="J42:J45"/>
    <mergeCell ref="L42:S42"/>
    <mergeCell ref="G43:G45"/>
    <mergeCell ref="H43:H45"/>
    <mergeCell ref="A46:A49"/>
    <mergeCell ref="C46:G46"/>
    <mergeCell ref="J46:J49"/>
    <mergeCell ref="L46:S46"/>
    <mergeCell ref="G47:G49"/>
    <mergeCell ref="H47:H49"/>
    <mergeCell ref="A50:C50"/>
    <mergeCell ref="D50:H50"/>
    <mergeCell ref="A51:C51"/>
    <mergeCell ref="D51:H51"/>
    <mergeCell ref="A52:C52"/>
    <mergeCell ref="D52:H52"/>
  </mergeCells>
  <pageMargins left="0.47244094488188981" right="0.27559055118110237" top="0.55118110236220474" bottom="0.74803149606299213" header="0.31496062992125984" footer="0.5118110236220472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города</vt:lpstr>
      <vt:lpstr>районы</vt:lpstr>
      <vt:lpstr>Жен-город</vt:lpstr>
      <vt:lpstr>М-город</vt:lpstr>
      <vt:lpstr>Жен-район</vt:lpstr>
      <vt:lpstr>М-район</vt:lpstr>
      <vt:lpstr>Эст-РАЙ</vt:lpstr>
      <vt:lpstr>Эст-ГОР</vt:lpstr>
      <vt:lpstr>города!Область_печати</vt:lpstr>
      <vt:lpstr>'Жен-город'!Область_печати</vt:lpstr>
      <vt:lpstr>'Жен-район'!Область_печати</vt:lpstr>
      <vt:lpstr>'М-город'!Область_печати</vt:lpstr>
      <vt:lpstr>'М-район'!Область_печати</vt:lpstr>
      <vt:lpstr>районы!Область_печати</vt:lpstr>
      <vt:lpstr>'Эст-ГОР'!Область_печати</vt:lpstr>
      <vt:lpstr>'Эст-РАЙ'!Область_печати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2023-03-11T06:58:55Z</cp:lastPrinted>
  <dcterms:created xsi:type="dcterms:W3CDTF">2016-02-24T12:56:49Z</dcterms:created>
  <dcterms:modified xsi:type="dcterms:W3CDTF">2023-03-12T03:02:56Z</dcterms:modified>
</cp:coreProperties>
</file>