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8" windowWidth="14808" windowHeight="7956" activeTab="0"/>
  </bookViews>
  <sheets>
    <sheet name="Таблица" sheetId="1" r:id="rId1"/>
    <sheet name="Суммы по местам" sheetId="2" r:id="rId2"/>
    <sheet name="Настройки" sheetId="3" r:id="rId3"/>
    <sheet name="Суммы по местам_" sheetId="4" state="hidden" r:id="rId4"/>
    <sheet name="1" sheetId="5" state="hidden" r:id="rId5"/>
    <sheet name="Лист1" sheetId="6" r:id="rId6"/>
  </sheets>
  <definedNames>
    <definedName name="_xlnm.Print_Area" localSheetId="0">'Таблица'!$A$1:$AQ$54</definedName>
  </definedNames>
  <calcPr fullCalcOnLoad="1"/>
</workbook>
</file>

<file path=xl/sharedStrings.xml><?xml version="1.0" encoding="utf-8"?>
<sst xmlns="http://schemas.openxmlformats.org/spreadsheetml/2006/main" count="164" uniqueCount="95">
  <si>
    <t xml:space="preserve">ТАБЛИЦА КОМАНДНЫХ РЕЗУЛЬТАТОВ </t>
  </si>
  <si>
    <t>Группа</t>
  </si>
  <si>
    <t>№ п/п</t>
  </si>
  <si>
    <t>Гиревой спорт</t>
  </si>
  <si>
    <t>Волейбол (жен.)</t>
  </si>
  <si>
    <t>Волейбол (муж.)</t>
  </si>
  <si>
    <t>Вольная борьба</t>
  </si>
  <si>
    <t>Самбо</t>
  </si>
  <si>
    <t>Семейные старты</t>
  </si>
  <si>
    <t>Сумма мест</t>
  </si>
  <si>
    <t>I этап</t>
  </si>
  <si>
    <t>Сумма очков</t>
  </si>
  <si>
    <t>Занятое место</t>
  </si>
  <si>
    <t>Место в группе</t>
  </si>
  <si>
    <t>М</t>
  </si>
  <si>
    <t>О</t>
  </si>
  <si>
    <t>Начисление очков по местам:</t>
  </si>
  <si>
    <t>Кол-во зачетных видов:</t>
  </si>
  <si>
    <t>Штраф</t>
  </si>
  <si>
    <t xml:space="preserve">Абанский </t>
  </si>
  <si>
    <t>Березовский</t>
  </si>
  <si>
    <t>Богучанский</t>
  </si>
  <si>
    <t>Емельяновский</t>
  </si>
  <si>
    <t>Енисейский</t>
  </si>
  <si>
    <t>Кежемский</t>
  </si>
  <si>
    <t>Курагинский</t>
  </si>
  <si>
    <t>Минусинский</t>
  </si>
  <si>
    <t>Назаровский</t>
  </si>
  <si>
    <t>Нижнеингашский</t>
  </si>
  <si>
    <t>Рыбинский</t>
  </si>
  <si>
    <t>Ужурский</t>
  </si>
  <si>
    <t>Уярский</t>
  </si>
  <si>
    <t>Таймырский</t>
  </si>
  <si>
    <t>Легкая атлетика</t>
  </si>
  <si>
    <t>Настольный теннис</t>
  </si>
  <si>
    <t>Футбол</t>
  </si>
  <si>
    <t>Шахматы</t>
  </si>
  <si>
    <t>Шушенский</t>
  </si>
  <si>
    <t>Ачинский</t>
  </si>
  <si>
    <t>Балахтинский</t>
  </si>
  <si>
    <t>Бирилюсский</t>
  </si>
  <si>
    <t>Большемуртинский</t>
  </si>
  <si>
    <t>Большеулуйский</t>
  </si>
  <si>
    <t>Ермаковский</t>
  </si>
  <si>
    <t>Идринский</t>
  </si>
  <si>
    <t>Ирбейский</t>
  </si>
  <si>
    <t>Казачинский</t>
  </si>
  <si>
    <t>Каратузский</t>
  </si>
  <si>
    <t>Козульский</t>
  </si>
  <si>
    <t>Краснотуранский</t>
  </si>
  <si>
    <t>Манский</t>
  </si>
  <si>
    <t>Мотыгинский</t>
  </si>
  <si>
    <t>Новоселовский</t>
  </si>
  <si>
    <t>Партизанский</t>
  </si>
  <si>
    <t>Пировский</t>
  </si>
  <si>
    <t>Саянский</t>
  </si>
  <si>
    <t>Северо-Енисейский</t>
  </si>
  <si>
    <t>Сухобузимский</t>
  </si>
  <si>
    <t>Тасеевский</t>
  </si>
  <si>
    <t>Туруханский</t>
  </si>
  <si>
    <t>Тюхтетский</t>
  </si>
  <si>
    <t>Шарыповский</t>
  </si>
  <si>
    <t>Эвенкийский</t>
  </si>
  <si>
    <t>_000000000000000000000000000000000000000000000000000000000000000000000000000000000000000000000000000000000000000000000000000000000000</t>
  </si>
  <si>
    <t>Полиатлон</t>
  </si>
  <si>
    <t>I</t>
  </si>
  <si>
    <t>II</t>
  </si>
  <si>
    <t>III</t>
  </si>
  <si>
    <t>Главный секретарь                                                Ю.В. Таймулина</t>
  </si>
  <si>
    <t>вид спорта не вошедший в зачет</t>
  </si>
  <si>
    <t>Муниципальный район/муниципальный округ</t>
  </si>
  <si>
    <t>VI ЗИМНЯЯ СПАРТАКИАДА ВЕТЕРАНОВ СПОРТА КРАСНОЯРСКОГО КРАЯ</t>
  </si>
  <si>
    <t>09 - 11.12.2022 г.Лесосибирск</t>
  </si>
  <si>
    <t>Мини-футбол</t>
  </si>
  <si>
    <t>Мини-хоккей</t>
  </si>
  <si>
    <t>Лыжные гонки</t>
  </si>
  <si>
    <t>Биатлон</t>
  </si>
  <si>
    <t>Шашки</t>
  </si>
  <si>
    <t>Айратский</t>
  </si>
  <si>
    <t>Маратский</t>
  </si>
  <si>
    <t>_000</t>
  </si>
  <si>
    <t>_000000000000000000001000000000000000000000000000000000000000000000000000000000000000000000000000000000000000000000000000000000000000</t>
  </si>
  <si>
    <t>Главный судья                                        В.Н. Ромаданов</t>
  </si>
  <si>
    <t>_000000000001000000001000000000000000000000000000000000000000000000000000000000000000000000000000000000000000000000000000000000000000</t>
  </si>
  <si>
    <t>_001000000000000000000000000000000000000000000000000000000000000000000000000000000000000000000000000000000000000000000000000000000000</t>
  </si>
  <si>
    <t>_000001000000000000000000000000000000000000000000000000000000000000000000000000000000000000000000000000000000000000000000000000000000</t>
  </si>
  <si>
    <t>_001000000000001000000000000000000000000000000000000000000000000000000000000000000000000000000000000000000000000000000000000000000000</t>
  </si>
  <si>
    <t>_000000001000001001000000000000000000000000000000000000000000000000000000000000000000000000000000000000000000000000000000000000000000</t>
  </si>
  <si>
    <t>_000000001000001001000000</t>
  </si>
  <si>
    <t>_000000000001000000001000</t>
  </si>
  <si>
    <t>_000000000000000000001000</t>
  </si>
  <si>
    <t>_001000000000000000000000</t>
  </si>
  <si>
    <t>_000001000000000000000000</t>
  </si>
  <si>
    <t>_000001001000001001000001</t>
  </si>
  <si>
    <t>_000000000000001000001000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</si>
</sst>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20"/>
      <name val="Arial"/>
      <family val="2"/>
    </font>
    <font>
      <b/>
      <sz val="18"/>
      <name val="Times New Roman Cyr"/>
      <family val="0"/>
    </font>
    <font>
      <sz val="16"/>
      <name val="Arial Cyr"/>
      <family val="0"/>
    </font>
    <font>
      <i/>
      <sz val="18"/>
      <name val="Times New Roman Cyr"/>
      <family val="0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b/>
      <i/>
      <sz val="1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0" borderId="2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13" fillId="0" borderId="4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/>
    </xf>
    <xf numFmtId="0" fontId="7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shrinkToFit="1"/>
    </xf>
    <xf numFmtId="0" fontId="17" fillId="0" borderId="46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0" fontId="17" fillId="0" borderId="48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5" fillId="0" borderId="5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33" borderId="23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13" fillId="0" borderId="5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17" fillId="0" borderId="52" xfId="0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50" xfId="0" applyFont="1" applyFill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shrinkToFit="1"/>
    </xf>
    <xf numFmtId="0" fontId="35" fillId="0" borderId="44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5" fillId="0" borderId="50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5" fillId="0" borderId="16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33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shrinkToFit="1"/>
    </xf>
    <xf numFmtId="0" fontId="35" fillId="0" borderId="57" xfId="0" applyFont="1" applyFill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35" fillId="0" borderId="46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shrinkToFit="1"/>
    </xf>
    <xf numFmtId="0" fontId="36" fillId="33" borderId="50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285750</xdr:rowOff>
    </xdr:from>
    <xdr:to>
      <xdr:col>2</xdr:col>
      <xdr:colOff>1847850</xdr:colOff>
      <xdr:row>4</xdr:row>
      <xdr:rowOff>495300</xdr:rowOff>
    </xdr:to>
    <xdr:pic>
      <xdr:nvPicPr>
        <xdr:cNvPr id="1" name="Рисунок 4" descr="Ветераны зима 2022 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0"/>
          <a:ext cx="23431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T56"/>
  <sheetViews>
    <sheetView tabSelected="1" view="pageBreakPreview" zoomScale="55" zoomScaleNormal="60" zoomScaleSheetLayoutView="55" zoomScalePageLayoutView="0" workbookViewId="0" topLeftCell="A1">
      <pane xSplit="13" ySplit="7" topLeftCell="N8" activePane="bottomRight" state="frozen"/>
      <selection pane="topLeft" activeCell="A1" sqref="A1"/>
      <selection pane="topRight" activeCell="N1" sqref="N1"/>
      <selection pane="bottomLeft" activeCell="A9" sqref="A9"/>
      <selection pane="bottomRight" activeCell="R24" sqref="R24"/>
    </sheetView>
  </sheetViews>
  <sheetFormatPr defaultColWidth="9.140625" defaultRowHeight="15"/>
  <cols>
    <col min="1" max="1" width="4.140625" style="1" customWidth="1"/>
    <col min="2" max="2" width="5.57421875" style="1" customWidth="1"/>
    <col min="3" max="3" width="43.421875" style="1" customWidth="1"/>
    <col min="4" max="4" width="3.57421875" style="1" hidden="1" customWidth="1"/>
    <col min="5" max="12" width="7.28125" style="1" hidden="1" customWidth="1"/>
    <col min="13" max="13" width="4.421875" style="1" hidden="1" customWidth="1"/>
    <col min="14" max="14" width="7.421875" style="1" customWidth="1"/>
    <col min="15" max="16" width="7.28125" style="1" customWidth="1"/>
    <col min="17" max="17" width="7.140625" style="1" customWidth="1"/>
    <col min="18" max="18" width="7.7109375" style="1" customWidth="1"/>
    <col min="19" max="19" width="8.7109375" style="1" customWidth="1"/>
    <col min="20" max="20" width="8.8515625" style="1" customWidth="1"/>
    <col min="21" max="21" width="9.140625" style="1" customWidth="1"/>
    <col min="22" max="22" width="6.57421875" style="1" hidden="1" customWidth="1"/>
    <col min="23" max="23" width="8.00390625" style="1" hidden="1" customWidth="1"/>
    <col min="24" max="24" width="8.140625" style="1" customWidth="1"/>
    <col min="25" max="25" width="7.8515625" style="1" customWidth="1"/>
    <col min="26" max="26" width="8.00390625" style="1" customWidth="1"/>
    <col min="27" max="27" width="8.140625" style="1" customWidth="1"/>
    <col min="28" max="28" width="7.8515625" style="1" hidden="1" customWidth="1"/>
    <col min="29" max="29" width="8.421875" style="1" hidden="1" customWidth="1"/>
    <col min="30" max="30" width="8.140625" style="1" hidden="1" customWidth="1"/>
    <col min="31" max="31" width="7.8515625" style="1" hidden="1" customWidth="1"/>
    <col min="32" max="33" width="8.421875" style="1" hidden="1" customWidth="1"/>
    <col min="34" max="34" width="7.140625" style="1" hidden="1" customWidth="1"/>
    <col min="35" max="35" width="9.421875" style="1" hidden="1" customWidth="1"/>
    <col min="36" max="36" width="8.00390625" style="1" hidden="1" customWidth="1"/>
    <col min="37" max="37" width="8.28125" style="1" hidden="1" customWidth="1"/>
    <col min="38" max="38" width="10.28125" style="1" hidden="1" customWidth="1"/>
    <col min="39" max="39" width="9.140625" style="1" hidden="1" customWidth="1"/>
    <col min="40" max="40" width="9.28125" style="1" bestFit="1" customWidth="1"/>
    <col min="41" max="41" width="10.57421875" style="1" customWidth="1"/>
    <col min="42" max="42" width="9.57421875" style="1" customWidth="1"/>
    <col min="43" max="43" width="12.28125" style="1" customWidth="1"/>
    <col min="44" max="44" width="8.8515625" style="1" hidden="1" customWidth="1"/>
    <col min="45" max="16384" width="9.140625" style="1" customWidth="1"/>
  </cols>
  <sheetData>
    <row r="1" spans="2:44" ht="38.25" customHeight="1">
      <c r="B1" s="191" t="s">
        <v>71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</row>
    <row r="2" spans="2:44" ht="24">
      <c r="B2" s="2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2"/>
    </row>
    <row r="3" ht="18" customHeight="1">
      <c r="C3"/>
    </row>
    <row r="4" spans="1:44" s="6" customFormat="1" ht="69" customHeight="1">
      <c r="A4" s="3"/>
      <c r="B4" s="192" t="s">
        <v>0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</row>
    <row r="5" spans="2:44" s="6" customFormat="1" ht="54.75" customHeight="1" thickBot="1">
      <c r="B5" s="4"/>
      <c r="C5" s="45"/>
      <c r="E5" s="7"/>
      <c r="F5" s="7"/>
      <c r="G5" s="7"/>
      <c r="H5" s="7"/>
      <c r="I5" s="7"/>
      <c r="J5" s="7"/>
      <c r="K5" s="7"/>
      <c r="N5" s="8"/>
      <c r="Y5" s="46" t="s">
        <v>72</v>
      </c>
      <c r="AR5" s="5"/>
    </row>
    <row r="6" spans="1:44" ht="50.25" customHeight="1" thickBot="1">
      <c r="A6" s="193" t="s">
        <v>1</v>
      </c>
      <c r="B6" s="195" t="s">
        <v>2</v>
      </c>
      <c r="C6" s="197" t="s">
        <v>70</v>
      </c>
      <c r="D6" s="199" t="s">
        <v>3</v>
      </c>
      <c r="E6" s="200"/>
      <c r="F6" s="201" t="s">
        <v>4</v>
      </c>
      <c r="G6" s="200"/>
      <c r="H6" s="201" t="s">
        <v>5</v>
      </c>
      <c r="I6" s="200"/>
      <c r="J6" s="201" t="s">
        <v>6</v>
      </c>
      <c r="K6" s="200"/>
      <c r="L6" s="201" t="s">
        <v>7</v>
      </c>
      <c r="M6" s="200"/>
      <c r="N6" s="188" t="s">
        <v>73</v>
      </c>
      <c r="O6" s="190"/>
      <c r="P6" s="201" t="s">
        <v>74</v>
      </c>
      <c r="Q6" s="200"/>
      <c r="R6" s="199" t="s">
        <v>75</v>
      </c>
      <c r="S6" s="204"/>
      <c r="T6" s="201" t="s">
        <v>76</v>
      </c>
      <c r="U6" s="200"/>
      <c r="V6" s="199" t="s">
        <v>64</v>
      </c>
      <c r="W6" s="204"/>
      <c r="X6" s="195" t="s">
        <v>77</v>
      </c>
      <c r="Y6" s="210"/>
      <c r="Z6" s="190" t="s">
        <v>64</v>
      </c>
      <c r="AA6" s="190"/>
      <c r="AB6" s="188" t="s">
        <v>33</v>
      </c>
      <c r="AC6" s="189"/>
      <c r="AD6" s="190" t="s">
        <v>34</v>
      </c>
      <c r="AE6" s="190"/>
      <c r="AF6" s="188" t="s">
        <v>8</v>
      </c>
      <c r="AG6" s="189"/>
      <c r="AH6" s="190" t="s">
        <v>35</v>
      </c>
      <c r="AI6" s="190"/>
      <c r="AJ6" s="201" t="s">
        <v>36</v>
      </c>
      <c r="AK6" s="200"/>
      <c r="AL6" s="210" t="s">
        <v>9</v>
      </c>
      <c r="AM6" s="195" t="s">
        <v>10</v>
      </c>
      <c r="AN6" s="197" t="s">
        <v>18</v>
      </c>
      <c r="AO6" s="202" t="s">
        <v>11</v>
      </c>
      <c r="AP6" s="205" t="s">
        <v>12</v>
      </c>
      <c r="AQ6" s="202" t="s">
        <v>13</v>
      </c>
      <c r="AR6" s="208" t="s">
        <v>13</v>
      </c>
    </row>
    <row r="7" spans="1:44" ht="33" customHeight="1" thickBot="1">
      <c r="A7" s="194"/>
      <c r="B7" s="196"/>
      <c r="C7" s="198"/>
      <c r="D7" s="53" t="s">
        <v>14</v>
      </c>
      <c r="E7" s="50" t="s">
        <v>15</v>
      </c>
      <c r="F7" s="49" t="s">
        <v>14</v>
      </c>
      <c r="G7" s="50" t="s">
        <v>15</v>
      </c>
      <c r="H7" s="49" t="s">
        <v>14</v>
      </c>
      <c r="I7" s="50" t="s">
        <v>15</v>
      </c>
      <c r="J7" s="49" t="s">
        <v>14</v>
      </c>
      <c r="K7" s="50" t="s">
        <v>15</v>
      </c>
      <c r="L7" s="49" t="s">
        <v>14</v>
      </c>
      <c r="M7" s="50" t="s">
        <v>15</v>
      </c>
      <c r="N7" s="49" t="s">
        <v>14</v>
      </c>
      <c r="O7" s="51" t="s">
        <v>15</v>
      </c>
      <c r="P7" s="49" t="s">
        <v>14</v>
      </c>
      <c r="Q7" s="50" t="s">
        <v>15</v>
      </c>
      <c r="R7" s="53" t="s">
        <v>14</v>
      </c>
      <c r="S7" s="51" t="s">
        <v>15</v>
      </c>
      <c r="T7" s="49" t="s">
        <v>14</v>
      </c>
      <c r="U7" s="50" t="s">
        <v>15</v>
      </c>
      <c r="V7" s="53" t="s">
        <v>14</v>
      </c>
      <c r="W7" s="51" t="s">
        <v>15</v>
      </c>
      <c r="X7" s="48" t="s">
        <v>14</v>
      </c>
      <c r="Y7" s="47" t="s">
        <v>15</v>
      </c>
      <c r="Z7" s="64" t="s">
        <v>14</v>
      </c>
      <c r="AA7" s="63" t="s">
        <v>15</v>
      </c>
      <c r="AB7" s="52" t="s">
        <v>14</v>
      </c>
      <c r="AC7" s="47" t="s">
        <v>15</v>
      </c>
      <c r="AD7" s="64" t="s">
        <v>14</v>
      </c>
      <c r="AE7" s="63" t="s">
        <v>15</v>
      </c>
      <c r="AF7" s="52" t="s">
        <v>14</v>
      </c>
      <c r="AG7" s="47" t="s">
        <v>15</v>
      </c>
      <c r="AH7" s="64" t="s">
        <v>14</v>
      </c>
      <c r="AI7" s="63" t="s">
        <v>15</v>
      </c>
      <c r="AJ7" s="49" t="s">
        <v>14</v>
      </c>
      <c r="AK7" s="50" t="s">
        <v>15</v>
      </c>
      <c r="AL7" s="211"/>
      <c r="AM7" s="196"/>
      <c r="AN7" s="198"/>
      <c r="AO7" s="203"/>
      <c r="AP7" s="206"/>
      <c r="AQ7" s="207"/>
      <c r="AR7" s="209"/>
    </row>
    <row r="8" spans="1:46" ht="30.75" customHeight="1">
      <c r="A8" s="240">
        <v>1</v>
      </c>
      <c r="B8" s="146">
        <v>1</v>
      </c>
      <c r="C8" s="147" t="s">
        <v>20</v>
      </c>
      <c r="D8" s="148"/>
      <c r="E8" s="149"/>
      <c r="F8" s="149"/>
      <c r="G8" s="150"/>
      <c r="H8" s="149"/>
      <c r="I8" s="149"/>
      <c r="J8" s="149"/>
      <c r="K8" s="149"/>
      <c r="L8" s="149"/>
      <c r="M8" s="149"/>
      <c r="N8" s="151"/>
      <c r="O8" s="152"/>
      <c r="P8" s="231">
        <v>3</v>
      </c>
      <c r="Q8" s="232">
        <v>35</v>
      </c>
      <c r="R8" s="155">
        <v>5</v>
      </c>
      <c r="S8" s="152">
        <v>32</v>
      </c>
      <c r="T8" s="231">
        <v>2</v>
      </c>
      <c r="U8" s="232">
        <v>37</v>
      </c>
      <c r="V8" s="155"/>
      <c r="W8" s="156"/>
      <c r="X8" s="153">
        <v>8</v>
      </c>
      <c r="Y8" s="154">
        <v>29</v>
      </c>
      <c r="Z8" s="155">
        <v>6</v>
      </c>
      <c r="AA8" s="152">
        <v>31</v>
      </c>
      <c r="AB8" s="153"/>
      <c r="AC8" s="157"/>
      <c r="AD8" s="155"/>
      <c r="AE8" s="152"/>
      <c r="AF8" s="153"/>
      <c r="AG8" s="154"/>
      <c r="AH8" s="155"/>
      <c r="AI8" s="152"/>
      <c r="AJ8" s="153"/>
      <c r="AK8" s="157"/>
      <c r="AL8" s="158">
        <v>24</v>
      </c>
      <c r="AM8" s="159"/>
      <c r="AN8" s="164"/>
      <c r="AO8" s="160">
        <v>164</v>
      </c>
      <c r="AP8" s="233" t="s">
        <v>67</v>
      </c>
      <c r="AQ8" s="217"/>
      <c r="AR8" s="9"/>
      <c r="AS8" s="1">
        <f>COUNT(N8,AH8,AB8,AD8,AF8,P8,R8,T8,V8,X8,Z8,AJ8)</f>
        <v>5</v>
      </c>
      <c r="AT8" s="1">
        <v>5</v>
      </c>
    </row>
    <row r="9" spans="1:46" ht="30" customHeight="1">
      <c r="A9" s="241"/>
      <c r="B9" s="55">
        <v>2</v>
      </c>
      <c r="C9" s="143" t="s">
        <v>21</v>
      </c>
      <c r="D9" s="59"/>
      <c r="E9" s="10"/>
      <c r="F9" s="10"/>
      <c r="G9" s="11"/>
      <c r="H9" s="10"/>
      <c r="I9" s="10"/>
      <c r="J9" s="10"/>
      <c r="K9" s="10"/>
      <c r="L9" s="10"/>
      <c r="M9" s="10"/>
      <c r="N9" s="95">
        <v>4</v>
      </c>
      <c r="O9" s="96">
        <v>33</v>
      </c>
      <c r="P9" s="234">
        <v>2</v>
      </c>
      <c r="Q9" s="235">
        <v>37</v>
      </c>
      <c r="R9" s="228">
        <v>3</v>
      </c>
      <c r="S9" s="229">
        <v>35</v>
      </c>
      <c r="T9" s="97"/>
      <c r="U9" s="98"/>
      <c r="V9" s="99"/>
      <c r="W9" s="100"/>
      <c r="X9" s="97">
        <v>11</v>
      </c>
      <c r="Y9" s="98">
        <v>26</v>
      </c>
      <c r="Z9" s="99">
        <v>4</v>
      </c>
      <c r="AA9" s="96">
        <v>33</v>
      </c>
      <c r="AB9" s="97"/>
      <c r="AC9" s="98"/>
      <c r="AD9" s="99"/>
      <c r="AE9" s="96"/>
      <c r="AF9" s="97"/>
      <c r="AG9" s="98"/>
      <c r="AH9" s="99"/>
      <c r="AI9" s="100"/>
      <c r="AJ9" s="97"/>
      <c r="AK9" s="98"/>
      <c r="AL9" s="66">
        <v>24</v>
      </c>
      <c r="AM9" s="70"/>
      <c r="AN9" s="165">
        <v>1</v>
      </c>
      <c r="AO9" s="74">
        <v>163</v>
      </c>
      <c r="AP9" s="78">
        <v>5</v>
      </c>
      <c r="AQ9" s="218"/>
      <c r="AR9" s="13"/>
      <c r="AS9" s="1">
        <f aca="true" t="shared" si="0" ref="AS9:AS51">COUNT(N9,AH9,AB9,AD9,AF9,P9,R9,T9,V9,X9,Z9,AJ9)</f>
        <v>5</v>
      </c>
      <c r="AT9" s="1">
        <v>5</v>
      </c>
    </row>
    <row r="10" spans="1:46" ht="32.25" customHeight="1">
      <c r="A10" s="241"/>
      <c r="B10" s="55">
        <v>3</v>
      </c>
      <c r="C10" s="143" t="s">
        <v>22</v>
      </c>
      <c r="D10" s="59"/>
      <c r="E10" s="10"/>
      <c r="F10" s="10"/>
      <c r="G10" s="10"/>
      <c r="H10" s="10"/>
      <c r="I10" s="10"/>
      <c r="J10" s="10"/>
      <c r="K10" s="11"/>
      <c r="L10" s="10"/>
      <c r="M10" s="10"/>
      <c r="N10" s="95"/>
      <c r="O10" s="101"/>
      <c r="P10" s="97"/>
      <c r="Q10" s="98"/>
      <c r="R10" s="228">
        <v>1</v>
      </c>
      <c r="S10" s="229">
        <v>40</v>
      </c>
      <c r="T10" s="97"/>
      <c r="U10" s="102"/>
      <c r="V10" s="99"/>
      <c r="W10" s="101"/>
      <c r="X10" s="97"/>
      <c r="Y10" s="98"/>
      <c r="Z10" s="99">
        <v>5</v>
      </c>
      <c r="AA10" s="96">
        <v>32</v>
      </c>
      <c r="AB10" s="97"/>
      <c r="AC10" s="98"/>
      <c r="AD10" s="99"/>
      <c r="AE10" s="96"/>
      <c r="AF10" s="97"/>
      <c r="AG10" s="102"/>
      <c r="AH10" s="99"/>
      <c r="AI10" s="96"/>
      <c r="AJ10" s="97"/>
      <c r="AK10" s="98"/>
      <c r="AL10" s="66">
        <v>6</v>
      </c>
      <c r="AM10" s="70"/>
      <c r="AN10" s="165">
        <v>2</v>
      </c>
      <c r="AO10" s="74">
        <v>70</v>
      </c>
      <c r="AP10" s="78">
        <v>10</v>
      </c>
      <c r="AQ10" s="83"/>
      <c r="AR10" s="13"/>
      <c r="AS10" s="1">
        <f t="shared" si="0"/>
        <v>2</v>
      </c>
      <c r="AT10" s="1">
        <v>2</v>
      </c>
    </row>
    <row r="11" spans="1:46" ht="33.75" customHeight="1">
      <c r="A11" s="241"/>
      <c r="B11" s="55">
        <v>4</v>
      </c>
      <c r="C11" s="144" t="s">
        <v>23</v>
      </c>
      <c r="D11" s="60"/>
      <c r="E11" s="44"/>
      <c r="F11" s="44"/>
      <c r="G11" s="44"/>
      <c r="H11" s="44"/>
      <c r="I11" s="44"/>
      <c r="J11" s="44"/>
      <c r="K11" s="44"/>
      <c r="L11" s="44"/>
      <c r="M11" s="44"/>
      <c r="N11" s="103"/>
      <c r="O11" s="104"/>
      <c r="P11" s="105">
        <v>4</v>
      </c>
      <c r="Q11" s="106">
        <v>33</v>
      </c>
      <c r="R11" s="107">
        <v>9</v>
      </c>
      <c r="S11" s="104">
        <v>28</v>
      </c>
      <c r="T11" s="105">
        <v>5</v>
      </c>
      <c r="U11" s="106">
        <v>32</v>
      </c>
      <c r="V11" s="107"/>
      <c r="W11" s="104"/>
      <c r="X11" s="105">
        <v>6</v>
      </c>
      <c r="Y11" s="106">
        <v>31</v>
      </c>
      <c r="Z11" s="107">
        <v>7</v>
      </c>
      <c r="AA11" s="104">
        <v>30</v>
      </c>
      <c r="AB11" s="105"/>
      <c r="AC11" s="106"/>
      <c r="AD11" s="107"/>
      <c r="AE11" s="104"/>
      <c r="AF11" s="105"/>
      <c r="AG11" s="108"/>
      <c r="AH11" s="107"/>
      <c r="AI11" s="104"/>
      <c r="AJ11" s="105"/>
      <c r="AK11" s="98"/>
      <c r="AL11" s="66">
        <v>31</v>
      </c>
      <c r="AM11" s="70"/>
      <c r="AN11" s="165"/>
      <c r="AO11" s="74">
        <v>154</v>
      </c>
      <c r="AP11" s="78">
        <v>6</v>
      </c>
      <c r="AQ11" s="83"/>
      <c r="AR11" s="13"/>
      <c r="AS11" s="1">
        <f t="shared" si="0"/>
        <v>5</v>
      </c>
      <c r="AT11" s="1">
        <v>5</v>
      </c>
    </row>
    <row r="12" spans="1:46" ht="39.75" customHeight="1">
      <c r="A12" s="241"/>
      <c r="B12" s="56">
        <v>5</v>
      </c>
      <c r="C12" s="145" t="s">
        <v>27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38">
        <v>3</v>
      </c>
      <c r="O12" s="239">
        <v>35</v>
      </c>
      <c r="P12" s="110"/>
      <c r="Q12" s="111"/>
      <c r="R12" s="112">
        <v>10</v>
      </c>
      <c r="S12" s="113">
        <v>27</v>
      </c>
      <c r="T12" s="216"/>
      <c r="U12" s="230"/>
      <c r="V12" s="116"/>
      <c r="W12" s="109"/>
      <c r="X12" s="216">
        <v>12</v>
      </c>
      <c r="Y12" s="220">
        <v>25</v>
      </c>
      <c r="Z12" s="117">
        <v>8</v>
      </c>
      <c r="AA12" s="118">
        <v>29</v>
      </c>
      <c r="AB12" s="114"/>
      <c r="AC12" s="115"/>
      <c r="AD12" s="112"/>
      <c r="AE12" s="113"/>
      <c r="AF12" s="114"/>
      <c r="AG12" s="115"/>
      <c r="AH12" s="112"/>
      <c r="AI12" s="113"/>
      <c r="AJ12" s="110"/>
      <c r="AK12" s="106"/>
      <c r="AL12" s="67">
        <v>33</v>
      </c>
      <c r="AM12" s="71"/>
      <c r="AN12" s="166">
        <v>2</v>
      </c>
      <c r="AO12" s="75">
        <v>114</v>
      </c>
      <c r="AP12" s="79">
        <v>8</v>
      </c>
      <c r="AQ12" s="83"/>
      <c r="AR12" s="13"/>
      <c r="AS12" s="1">
        <f t="shared" si="0"/>
        <v>4</v>
      </c>
      <c r="AT12" s="1">
        <v>4</v>
      </c>
    </row>
    <row r="13" spans="1:46" ht="34.5" customHeight="1" thickBot="1">
      <c r="A13" s="242"/>
      <c r="B13" s="57">
        <v>6</v>
      </c>
      <c r="C13" s="161" t="s">
        <v>37</v>
      </c>
      <c r="D13" s="61"/>
      <c r="E13" s="14"/>
      <c r="F13" s="14"/>
      <c r="G13" s="14"/>
      <c r="H13" s="14"/>
      <c r="I13" s="14"/>
      <c r="J13" s="14"/>
      <c r="K13" s="14"/>
      <c r="L13" s="14"/>
      <c r="M13" s="14"/>
      <c r="N13" s="237">
        <v>2</v>
      </c>
      <c r="O13" s="222">
        <v>37</v>
      </c>
      <c r="P13" s="214">
        <v>1</v>
      </c>
      <c r="Q13" s="215">
        <v>40</v>
      </c>
      <c r="R13" s="221">
        <v>2</v>
      </c>
      <c r="S13" s="222">
        <v>37</v>
      </c>
      <c r="T13" s="214">
        <v>1</v>
      </c>
      <c r="U13" s="215">
        <v>40</v>
      </c>
      <c r="V13" s="130"/>
      <c r="W13" s="162"/>
      <c r="X13" s="243">
        <v>3</v>
      </c>
      <c r="Y13" s="244">
        <v>35</v>
      </c>
      <c r="Z13" s="221">
        <v>1</v>
      </c>
      <c r="AA13" s="222">
        <v>40</v>
      </c>
      <c r="AB13" s="128"/>
      <c r="AC13" s="163"/>
      <c r="AD13" s="130"/>
      <c r="AE13" s="162"/>
      <c r="AF13" s="128"/>
      <c r="AG13" s="129"/>
      <c r="AH13" s="130"/>
      <c r="AI13" s="162"/>
      <c r="AJ13" s="131"/>
      <c r="AK13" s="163"/>
      <c r="AL13" s="68">
        <v>7</v>
      </c>
      <c r="AM13" s="72"/>
      <c r="AN13" s="167"/>
      <c r="AO13" s="76">
        <v>194</v>
      </c>
      <c r="AP13" s="227" t="s">
        <v>65</v>
      </c>
      <c r="AQ13" s="219"/>
      <c r="AR13" s="13"/>
      <c r="AS13" s="1">
        <f t="shared" si="0"/>
        <v>6</v>
      </c>
      <c r="AT13" s="1">
        <v>6</v>
      </c>
    </row>
    <row r="14" spans="1:45" ht="39" customHeight="1" hidden="1">
      <c r="A14" s="136"/>
      <c r="B14" s="54">
        <v>7</v>
      </c>
      <c r="C14" s="141" t="s">
        <v>25</v>
      </c>
      <c r="D14" s="58"/>
      <c r="E14" s="16"/>
      <c r="F14" s="16"/>
      <c r="G14" s="16"/>
      <c r="H14" s="16"/>
      <c r="I14" s="16"/>
      <c r="J14" s="16"/>
      <c r="K14" s="16"/>
      <c r="L14" s="16"/>
      <c r="M14" s="16"/>
      <c r="N14" s="88"/>
      <c r="O14" s="89"/>
      <c r="P14" s="90"/>
      <c r="Q14" s="94"/>
      <c r="R14" s="92"/>
      <c r="S14" s="89"/>
      <c r="T14" s="90"/>
      <c r="U14" s="133"/>
      <c r="V14" s="92"/>
      <c r="W14" s="89"/>
      <c r="X14" s="90"/>
      <c r="Y14" s="133"/>
      <c r="Z14" s="92"/>
      <c r="AA14" s="89"/>
      <c r="AB14" s="90"/>
      <c r="AC14" s="91"/>
      <c r="AD14" s="92"/>
      <c r="AE14" s="89"/>
      <c r="AF14" s="90"/>
      <c r="AG14" s="91"/>
      <c r="AH14" s="92"/>
      <c r="AI14" s="89"/>
      <c r="AJ14" s="134"/>
      <c r="AK14" s="91"/>
      <c r="AL14" s="65"/>
      <c r="AM14" s="69"/>
      <c r="AN14" s="168"/>
      <c r="AO14" s="73"/>
      <c r="AP14" s="81"/>
      <c r="AQ14" s="86"/>
      <c r="AR14" s="13"/>
      <c r="AS14" s="1">
        <f t="shared" si="0"/>
        <v>0</v>
      </c>
    </row>
    <row r="15" spans="1:45" ht="39" customHeight="1" hidden="1">
      <c r="A15" s="136"/>
      <c r="B15" s="55">
        <v>8</v>
      </c>
      <c r="C15" s="138" t="s">
        <v>26</v>
      </c>
      <c r="D15" s="59"/>
      <c r="E15" s="10"/>
      <c r="F15" s="10"/>
      <c r="G15" s="10"/>
      <c r="H15" s="10"/>
      <c r="I15" s="10"/>
      <c r="J15" s="10"/>
      <c r="K15" s="10"/>
      <c r="L15" s="10"/>
      <c r="M15" s="10"/>
      <c r="N15" s="95"/>
      <c r="O15" s="96"/>
      <c r="P15" s="97"/>
      <c r="Q15" s="98"/>
      <c r="R15" s="99"/>
      <c r="S15" s="96"/>
      <c r="T15" s="97"/>
      <c r="U15" s="102"/>
      <c r="V15" s="99"/>
      <c r="W15" s="100"/>
      <c r="X15" s="97"/>
      <c r="Y15" s="120"/>
      <c r="Z15" s="99"/>
      <c r="AA15" s="96"/>
      <c r="AB15" s="97"/>
      <c r="AC15" s="98"/>
      <c r="AD15" s="99"/>
      <c r="AE15" s="96"/>
      <c r="AF15" s="97"/>
      <c r="AG15" s="98"/>
      <c r="AH15" s="99"/>
      <c r="AI15" s="96"/>
      <c r="AJ15" s="119"/>
      <c r="AK15" s="98"/>
      <c r="AL15" s="66"/>
      <c r="AM15" s="70"/>
      <c r="AN15" s="165"/>
      <c r="AO15" s="74"/>
      <c r="AP15" s="78"/>
      <c r="AQ15" s="83"/>
      <c r="AR15" s="13"/>
      <c r="AS15" s="1">
        <f t="shared" si="0"/>
        <v>0</v>
      </c>
    </row>
    <row r="16" spans="1:45" ht="30.75" customHeight="1" hidden="1">
      <c r="A16" s="136"/>
      <c r="B16" s="54">
        <v>9</v>
      </c>
      <c r="C16" s="138" t="s">
        <v>78</v>
      </c>
      <c r="D16" s="59"/>
      <c r="E16" s="10"/>
      <c r="F16" s="10"/>
      <c r="G16" s="10"/>
      <c r="H16" s="10"/>
      <c r="I16" s="10"/>
      <c r="J16" s="10"/>
      <c r="K16" s="10"/>
      <c r="L16" s="10"/>
      <c r="M16" s="10"/>
      <c r="N16" s="95"/>
      <c r="O16" s="96"/>
      <c r="P16" s="97"/>
      <c r="Q16" s="98"/>
      <c r="R16" s="99"/>
      <c r="S16" s="96"/>
      <c r="T16" s="97"/>
      <c r="U16" s="98"/>
      <c r="V16" s="99"/>
      <c r="W16" s="100"/>
      <c r="X16" s="97"/>
      <c r="Y16" s="98"/>
      <c r="Z16" s="99"/>
      <c r="AA16" s="100"/>
      <c r="AB16" s="97"/>
      <c r="AC16" s="120"/>
      <c r="AD16" s="99"/>
      <c r="AE16" s="96"/>
      <c r="AF16" s="97"/>
      <c r="AG16" s="98"/>
      <c r="AH16" s="99"/>
      <c r="AI16" s="96"/>
      <c r="AJ16" s="119"/>
      <c r="AK16" s="98"/>
      <c r="AL16" s="66"/>
      <c r="AM16" s="70"/>
      <c r="AN16" s="165"/>
      <c r="AO16" s="74"/>
      <c r="AP16" s="78"/>
      <c r="AQ16" s="83"/>
      <c r="AR16" s="13"/>
      <c r="AS16" s="1">
        <f t="shared" si="0"/>
        <v>0</v>
      </c>
    </row>
    <row r="17" spans="1:45" ht="30.75" customHeight="1" hidden="1">
      <c r="A17" s="136"/>
      <c r="B17" s="55">
        <v>10</v>
      </c>
      <c r="C17" s="138" t="s">
        <v>28</v>
      </c>
      <c r="D17" s="59"/>
      <c r="E17" s="10"/>
      <c r="F17" s="10"/>
      <c r="G17" s="10"/>
      <c r="H17" s="10"/>
      <c r="I17" s="10"/>
      <c r="J17" s="10"/>
      <c r="K17" s="10"/>
      <c r="L17" s="10"/>
      <c r="M17" s="10"/>
      <c r="N17" s="95"/>
      <c r="O17" s="101"/>
      <c r="P17" s="97"/>
      <c r="Q17" s="98"/>
      <c r="R17" s="99"/>
      <c r="S17" s="96"/>
      <c r="T17" s="97"/>
      <c r="U17" s="121"/>
      <c r="V17" s="99"/>
      <c r="W17" s="101"/>
      <c r="X17" s="97"/>
      <c r="Y17" s="98"/>
      <c r="Z17" s="99"/>
      <c r="AA17" s="96"/>
      <c r="AB17" s="97"/>
      <c r="AC17" s="102"/>
      <c r="AD17" s="99"/>
      <c r="AE17" s="101"/>
      <c r="AF17" s="97"/>
      <c r="AG17" s="102"/>
      <c r="AH17" s="99"/>
      <c r="AI17" s="96"/>
      <c r="AJ17" s="119"/>
      <c r="AK17" s="98"/>
      <c r="AL17" s="66"/>
      <c r="AM17" s="70"/>
      <c r="AN17" s="165"/>
      <c r="AO17" s="74"/>
      <c r="AP17" s="78"/>
      <c r="AQ17" s="84"/>
      <c r="AR17" s="13"/>
      <c r="AS17" s="1">
        <f t="shared" si="0"/>
        <v>0</v>
      </c>
    </row>
    <row r="18" spans="1:45" ht="30.75" customHeight="1" hidden="1">
      <c r="A18" s="136"/>
      <c r="B18" s="55">
        <v>11</v>
      </c>
      <c r="C18" s="138" t="s">
        <v>29</v>
      </c>
      <c r="D18" s="59"/>
      <c r="E18" s="10"/>
      <c r="F18" s="10"/>
      <c r="G18" s="10"/>
      <c r="H18" s="10"/>
      <c r="I18" s="10"/>
      <c r="J18" s="10"/>
      <c r="K18" s="10"/>
      <c r="L18" s="10"/>
      <c r="M18" s="10"/>
      <c r="N18" s="95"/>
      <c r="O18" s="101"/>
      <c r="P18" s="97"/>
      <c r="Q18" s="98"/>
      <c r="R18" s="99"/>
      <c r="S18" s="96"/>
      <c r="T18" s="97"/>
      <c r="U18" s="121"/>
      <c r="V18" s="99"/>
      <c r="W18" s="101"/>
      <c r="X18" s="97"/>
      <c r="Y18" s="102"/>
      <c r="Z18" s="99"/>
      <c r="AA18" s="101"/>
      <c r="AB18" s="97"/>
      <c r="AC18" s="102"/>
      <c r="AD18" s="99"/>
      <c r="AE18" s="96"/>
      <c r="AF18" s="97"/>
      <c r="AG18" s="102"/>
      <c r="AH18" s="99"/>
      <c r="AI18" s="96"/>
      <c r="AJ18" s="119"/>
      <c r="AK18" s="98"/>
      <c r="AL18" s="66"/>
      <c r="AM18" s="70"/>
      <c r="AN18" s="165"/>
      <c r="AO18" s="74"/>
      <c r="AP18" s="78"/>
      <c r="AQ18" s="84"/>
      <c r="AR18" s="13"/>
      <c r="AS18" s="1">
        <f t="shared" si="0"/>
        <v>0</v>
      </c>
    </row>
    <row r="19" spans="1:45" ht="30.75" customHeight="1" hidden="1">
      <c r="A19" s="136"/>
      <c r="B19" s="56">
        <v>12</v>
      </c>
      <c r="C19" s="139" t="s">
        <v>30</v>
      </c>
      <c r="D19" s="60"/>
      <c r="E19" s="44"/>
      <c r="F19" s="44"/>
      <c r="G19" s="44"/>
      <c r="H19" s="44"/>
      <c r="I19" s="44"/>
      <c r="J19" s="44"/>
      <c r="K19" s="44"/>
      <c r="L19" s="44"/>
      <c r="M19" s="44"/>
      <c r="N19" s="103"/>
      <c r="O19" s="104"/>
      <c r="P19" s="105"/>
      <c r="Q19" s="106"/>
      <c r="R19" s="107"/>
      <c r="S19" s="104"/>
      <c r="T19" s="105"/>
      <c r="U19" s="106"/>
      <c r="V19" s="107"/>
      <c r="W19" s="104"/>
      <c r="X19" s="105"/>
      <c r="Y19" s="122"/>
      <c r="Z19" s="107"/>
      <c r="AA19" s="123"/>
      <c r="AB19" s="105"/>
      <c r="AC19" s="106"/>
      <c r="AD19" s="107"/>
      <c r="AE19" s="104"/>
      <c r="AF19" s="105"/>
      <c r="AG19" s="106"/>
      <c r="AH19" s="107"/>
      <c r="AI19" s="104"/>
      <c r="AJ19" s="124"/>
      <c r="AK19" s="122"/>
      <c r="AL19" s="67"/>
      <c r="AM19" s="71"/>
      <c r="AN19" s="166"/>
      <c r="AO19" s="75"/>
      <c r="AP19" s="79"/>
      <c r="AQ19" s="84"/>
      <c r="AR19" s="13"/>
      <c r="AS19" s="1">
        <f t="shared" si="0"/>
        <v>0</v>
      </c>
    </row>
    <row r="20" spans="1:45" ht="30.75" customHeight="1" hidden="1">
      <c r="A20" s="136"/>
      <c r="B20" s="55">
        <v>13</v>
      </c>
      <c r="C20" s="139" t="s">
        <v>31</v>
      </c>
      <c r="D20" s="60"/>
      <c r="E20" s="44"/>
      <c r="F20" s="44"/>
      <c r="G20" s="44"/>
      <c r="H20" s="44"/>
      <c r="I20" s="44"/>
      <c r="J20" s="44"/>
      <c r="K20" s="44"/>
      <c r="L20" s="44"/>
      <c r="M20" s="44"/>
      <c r="N20" s="103"/>
      <c r="O20" s="104"/>
      <c r="P20" s="105"/>
      <c r="Q20" s="106"/>
      <c r="R20" s="107"/>
      <c r="S20" s="104"/>
      <c r="T20" s="105"/>
      <c r="U20" s="106"/>
      <c r="V20" s="107"/>
      <c r="W20" s="104"/>
      <c r="X20" s="105"/>
      <c r="Y20" s="108"/>
      <c r="Z20" s="107"/>
      <c r="AA20" s="104"/>
      <c r="AB20" s="105"/>
      <c r="AC20" s="108"/>
      <c r="AD20" s="107"/>
      <c r="AE20" s="123"/>
      <c r="AF20" s="105"/>
      <c r="AG20" s="108"/>
      <c r="AH20" s="107"/>
      <c r="AI20" s="123"/>
      <c r="AJ20" s="124"/>
      <c r="AK20" s="106"/>
      <c r="AL20" s="67"/>
      <c r="AM20" s="71"/>
      <c r="AN20" s="166"/>
      <c r="AO20" s="75"/>
      <c r="AP20" s="79"/>
      <c r="AQ20" s="84"/>
      <c r="AR20" s="13"/>
      <c r="AS20" s="1">
        <f t="shared" si="0"/>
        <v>0</v>
      </c>
    </row>
    <row r="21" spans="1:45" ht="30.75" customHeight="1" hidden="1">
      <c r="A21" s="136"/>
      <c r="B21" s="55">
        <v>14</v>
      </c>
      <c r="C21" s="139" t="s">
        <v>79</v>
      </c>
      <c r="D21" s="60"/>
      <c r="E21" s="44"/>
      <c r="F21" s="44"/>
      <c r="G21" s="44"/>
      <c r="H21" s="44"/>
      <c r="I21" s="44"/>
      <c r="J21" s="44"/>
      <c r="K21" s="44"/>
      <c r="L21" s="44"/>
      <c r="M21" s="44"/>
      <c r="N21" s="103"/>
      <c r="O21" s="104"/>
      <c r="P21" s="105"/>
      <c r="Q21" s="122"/>
      <c r="R21" s="107"/>
      <c r="S21" s="104"/>
      <c r="T21" s="105"/>
      <c r="U21" s="106"/>
      <c r="V21" s="107"/>
      <c r="W21" s="104"/>
      <c r="X21" s="105"/>
      <c r="Y21" s="106"/>
      <c r="Z21" s="107"/>
      <c r="AA21" s="104"/>
      <c r="AB21" s="105"/>
      <c r="AC21" s="122"/>
      <c r="AD21" s="107"/>
      <c r="AE21" s="125"/>
      <c r="AF21" s="105"/>
      <c r="AG21" s="106"/>
      <c r="AH21" s="107"/>
      <c r="AI21" s="104"/>
      <c r="AJ21" s="124"/>
      <c r="AK21" s="106"/>
      <c r="AL21" s="67"/>
      <c r="AM21" s="71"/>
      <c r="AN21" s="166"/>
      <c r="AO21" s="75"/>
      <c r="AP21" s="79"/>
      <c r="AQ21" s="84"/>
      <c r="AR21" s="13"/>
      <c r="AS21" s="1">
        <f t="shared" si="0"/>
        <v>0</v>
      </c>
    </row>
    <row r="22" spans="1:45" ht="33.75" customHeight="1" hidden="1" thickBot="1">
      <c r="A22" s="137"/>
      <c r="B22" s="57">
        <v>15</v>
      </c>
      <c r="C22" s="140" t="s">
        <v>32</v>
      </c>
      <c r="D22" s="61"/>
      <c r="E22" s="14"/>
      <c r="F22" s="14"/>
      <c r="G22" s="14"/>
      <c r="H22" s="14"/>
      <c r="I22" s="14"/>
      <c r="J22" s="14"/>
      <c r="K22" s="14"/>
      <c r="L22" s="14"/>
      <c r="M22" s="14"/>
      <c r="N22" s="126"/>
      <c r="O22" s="127"/>
      <c r="P22" s="128"/>
      <c r="Q22" s="129"/>
      <c r="R22" s="130"/>
      <c r="S22" s="127"/>
      <c r="T22" s="128"/>
      <c r="U22" s="129"/>
      <c r="V22" s="130"/>
      <c r="W22" s="127"/>
      <c r="X22" s="128"/>
      <c r="Y22" s="129"/>
      <c r="Z22" s="130"/>
      <c r="AA22" s="127"/>
      <c r="AB22" s="128"/>
      <c r="AC22" s="129"/>
      <c r="AD22" s="130"/>
      <c r="AE22" s="127"/>
      <c r="AF22" s="128"/>
      <c r="AG22" s="129"/>
      <c r="AH22" s="130"/>
      <c r="AI22" s="127"/>
      <c r="AJ22" s="131"/>
      <c r="AK22" s="129"/>
      <c r="AL22" s="68"/>
      <c r="AM22" s="72"/>
      <c r="AN22" s="167"/>
      <c r="AO22" s="76"/>
      <c r="AP22" s="80"/>
      <c r="AQ22" s="85"/>
      <c r="AR22" s="13"/>
      <c r="AS22" s="1">
        <f t="shared" si="0"/>
        <v>0</v>
      </c>
    </row>
    <row r="23" spans="1:46" ht="36.75" customHeight="1">
      <c r="A23" s="240">
        <v>2</v>
      </c>
      <c r="B23" s="54">
        <v>7</v>
      </c>
      <c r="C23" s="62" t="s">
        <v>19</v>
      </c>
      <c r="D23" s="58"/>
      <c r="E23" s="16"/>
      <c r="F23" s="16"/>
      <c r="G23" s="16"/>
      <c r="H23" s="16"/>
      <c r="I23" s="16"/>
      <c r="J23" s="16"/>
      <c r="K23" s="16"/>
      <c r="L23" s="16"/>
      <c r="M23" s="16"/>
      <c r="N23" s="88"/>
      <c r="O23" s="132"/>
      <c r="P23" s="90"/>
      <c r="Q23" s="91"/>
      <c r="R23" s="92">
        <v>6</v>
      </c>
      <c r="S23" s="89">
        <v>31</v>
      </c>
      <c r="T23" s="90"/>
      <c r="U23" s="133"/>
      <c r="V23" s="92"/>
      <c r="W23" s="132"/>
      <c r="X23" s="90">
        <v>5</v>
      </c>
      <c r="Y23" s="91">
        <v>32</v>
      </c>
      <c r="Z23" s="224">
        <v>3</v>
      </c>
      <c r="AA23" s="225">
        <v>35</v>
      </c>
      <c r="AB23" s="90"/>
      <c r="AC23" s="91"/>
      <c r="AD23" s="92"/>
      <c r="AE23" s="89"/>
      <c r="AF23" s="90"/>
      <c r="AG23" s="91"/>
      <c r="AH23" s="92"/>
      <c r="AI23" s="89"/>
      <c r="AJ23" s="134"/>
      <c r="AK23" s="91"/>
      <c r="AL23" s="65">
        <v>14</v>
      </c>
      <c r="AM23" s="69"/>
      <c r="AN23" s="168"/>
      <c r="AO23" s="73">
        <v>98</v>
      </c>
      <c r="AP23" s="81">
        <v>9</v>
      </c>
      <c r="AQ23" s="86">
        <v>4</v>
      </c>
      <c r="AR23" s="13"/>
      <c r="AS23" s="1">
        <f t="shared" si="0"/>
        <v>3</v>
      </c>
      <c r="AT23" s="1">
        <v>3</v>
      </c>
    </row>
    <row r="24" spans="1:46" ht="28.5" customHeight="1">
      <c r="A24" s="241"/>
      <c r="B24" s="54">
        <v>8</v>
      </c>
      <c r="C24" s="62" t="s">
        <v>38</v>
      </c>
      <c r="D24" s="58"/>
      <c r="E24" s="16"/>
      <c r="F24" s="16"/>
      <c r="G24" s="16"/>
      <c r="H24" s="16"/>
      <c r="I24" s="16"/>
      <c r="J24" s="16"/>
      <c r="K24" s="16"/>
      <c r="L24" s="16"/>
      <c r="M24" s="16"/>
      <c r="N24" s="88">
        <v>7</v>
      </c>
      <c r="O24" s="89">
        <v>30</v>
      </c>
      <c r="P24" s="90"/>
      <c r="Q24" s="91"/>
      <c r="R24" s="92"/>
      <c r="S24" s="89"/>
      <c r="T24" s="90"/>
      <c r="U24" s="133"/>
      <c r="V24" s="92"/>
      <c r="W24" s="132"/>
      <c r="X24" s="90">
        <v>4</v>
      </c>
      <c r="Y24" s="91">
        <v>33</v>
      </c>
      <c r="Z24" s="92"/>
      <c r="AA24" s="132"/>
      <c r="AB24" s="90"/>
      <c r="AC24" s="133"/>
      <c r="AD24" s="92"/>
      <c r="AE24" s="89"/>
      <c r="AF24" s="90"/>
      <c r="AG24" s="133"/>
      <c r="AH24" s="92"/>
      <c r="AI24" s="89"/>
      <c r="AJ24" s="134"/>
      <c r="AK24" s="91"/>
      <c r="AL24" s="65">
        <v>11</v>
      </c>
      <c r="AM24" s="69"/>
      <c r="AN24" s="168">
        <v>2</v>
      </c>
      <c r="AO24" s="73">
        <v>61</v>
      </c>
      <c r="AP24" s="81">
        <v>11</v>
      </c>
      <c r="AQ24" s="86">
        <v>5</v>
      </c>
      <c r="AR24" s="13"/>
      <c r="AS24" s="1">
        <f t="shared" si="0"/>
        <v>2</v>
      </c>
      <c r="AT24" s="1">
        <v>2</v>
      </c>
    </row>
    <row r="25" spans="1:46" ht="36.75" customHeight="1">
      <c r="A25" s="241"/>
      <c r="B25" s="54">
        <v>9</v>
      </c>
      <c r="C25" s="62" t="s">
        <v>39</v>
      </c>
      <c r="D25" s="58"/>
      <c r="E25" s="16"/>
      <c r="F25" s="16"/>
      <c r="G25" s="16"/>
      <c r="H25" s="16"/>
      <c r="I25" s="16"/>
      <c r="J25" s="16"/>
      <c r="K25" s="16"/>
      <c r="L25" s="16"/>
      <c r="M25" s="16"/>
      <c r="N25" s="88">
        <v>6</v>
      </c>
      <c r="O25" s="89">
        <v>31</v>
      </c>
      <c r="P25" s="90">
        <v>5</v>
      </c>
      <c r="Q25" s="91">
        <v>32</v>
      </c>
      <c r="R25" s="92">
        <v>8</v>
      </c>
      <c r="S25" s="89">
        <v>29</v>
      </c>
      <c r="T25" s="212">
        <v>3</v>
      </c>
      <c r="U25" s="213">
        <v>35</v>
      </c>
      <c r="V25" s="92"/>
      <c r="W25" s="89"/>
      <c r="X25" s="212">
        <v>2</v>
      </c>
      <c r="Y25" s="213">
        <v>37</v>
      </c>
      <c r="Z25" s="92"/>
      <c r="AA25" s="132"/>
      <c r="AB25" s="90"/>
      <c r="AC25" s="91"/>
      <c r="AD25" s="92"/>
      <c r="AE25" s="89"/>
      <c r="AF25" s="90"/>
      <c r="AG25" s="133"/>
      <c r="AH25" s="92"/>
      <c r="AI25" s="89"/>
      <c r="AJ25" s="134"/>
      <c r="AK25" s="91"/>
      <c r="AL25" s="65">
        <v>24</v>
      </c>
      <c r="AM25" s="69"/>
      <c r="AN25" s="168"/>
      <c r="AO25" s="73">
        <v>164</v>
      </c>
      <c r="AP25" s="77" t="s">
        <v>67</v>
      </c>
      <c r="AQ25" s="82" t="s">
        <v>66</v>
      </c>
      <c r="AR25" s="13"/>
      <c r="AS25" s="1">
        <f t="shared" si="0"/>
        <v>5</v>
      </c>
      <c r="AT25" s="1">
        <v>5</v>
      </c>
    </row>
    <row r="26" spans="1:46" ht="33" customHeight="1">
      <c r="A26" s="241"/>
      <c r="B26" s="54">
        <v>10</v>
      </c>
      <c r="C26" s="62" t="s">
        <v>41</v>
      </c>
      <c r="D26" s="58"/>
      <c r="E26" s="16"/>
      <c r="F26" s="16"/>
      <c r="G26" s="16"/>
      <c r="H26" s="16"/>
      <c r="I26" s="16"/>
      <c r="J26" s="16"/>
      <c r="K26" s="16"/>
      <c r="L26" s="16"/>
      <c r="M26" s="16"/>
      <c r="N26" s="236">
        <v>1</v>
      </c>
      <c r="O26" s="225">
        <v>40</v>
      </c>
      <c r="P26" s="90">
        <v>6</v>
      </c>
      <c r="Q26" s="91">
        <v>31</v>
      </c>
      <c r="R26" s="92">
        <v>4</v>
      </c>
      <c r="S26" s="89">
        <v>33</v>
      </c>
      <c r="T26" s="90">
        <v>4</v>
      </c>
      <c r="U26" s="91">
        <v>33</v>
      </c>
      <c r="V26" s="92"/>
      <c r="W26" s="132"/>
      <c r="X26" s="90">
        <v>10</v>
      </c>
      <c r="Y26" s="91">
        <v>27</v>
      </c>
      <c r="Z26" s="92"/>
      <c r="AA26" s="132"/>
      <c r="AB26" s="90"/>
      <c r="AC26" s="133"/>
      <c r="AD26" s="92"/>
      <c r="AE26" s="89"/>
      <c r="AF26" s="90"/>
      <c r="AG26" s="133"/>
      <c r="AH26" s="92"/>
      <c r="AI26" s="89"/>
      <c r="AJ26" s="134"/>
      <c r="AK26" s="91"/>
      <c r="AL26" s="65">
        <v>25</v>
      </c>
      <c r="AM26" s="69"/>
      <c r="AN26" s="168"/>
      <c r="AO26" s="73">
        <v>164</v>
      </c>
      <c r="AP26" s="77" t="s">
        <v>66</v>
      </c>
      <c r="AQ26" s="82" t="s">
        <v>65</v>
      </c>
      <c r="AR26" s="13"/>
      <c r="AS26" s="1">
        <f t="shared" si="0"/>
        <v>5</v>
      </c>
      <c r="AT26" s="1">
        <v>5</v>
      </c>
    </row>
    <row r="27" spans="1:46" ht="36.75" customHeight="1">
      <c r="A27" s="241"/>
      <c r="B27" s="54">
        <v>11</v>
      </c>
      <c r="C27" s="62" t="s">
        <v>42</v>
      </c>
      <c r="D27" s="58"/>
      <c r="E27" s="16"/>
      <c r="F27" s="16"/>
      <c r="G27" s="16"/>
      <c r="H27" s="16"/>
      <c r="I27" s="16"/>
      <c r="J27" s="16"/>
      <c r="K27" s="16"/>
      <c r="L27" s="16"/>
      <c r="M27" s="16"/>
      <c r="N27" s="88"/>
      <c r="O27" s="89"/>
      <c r="P27" s="90"/>
      <c r="Q27" s="91"/>
      <c r="R27" s="92"/>
      <c r="S27" s="89"/>
      <c r="T27" s="90"/>
      <c r="U27" s="133"/>
      <c r="V27" s="92"/>
      <c r="W27" s="89"/>
      <c r="X27" s="90">
        <v>7</v>
      </c>
      <c r="Y27" s="91">
        <v>30</v>
      </c>
      <c r="Z27" s="92"/>
      <c r="AA27" s="132"/>
      <c r="AB27" s="90"/>
      <c r="AC27" s="133"/>
      <c r="AD27" s="92"/>
      <c r="AE27" s="89"/>
      <c r="AF27" s="90"/>
      <c r="AG27" s="91"/>
      <c r="AH27" s="92"/>
      <c r="AI27" s="132"/>
      <c r="AJ27" s="134"/>
      <c r="AK27" s="91"/>
      <c r="AL27" s="65">
        <v>7</v>
      </c>
      <c r="AM27" s="69"/>
      <c r="AN27" s="168"/>
      <c r="AO27" s="73">
        <v>30</v>
      </c>
      <c r="AP27" s="81">
        <v>14</v>
      </c>
      <c r="AQ27" s="86">
        <v>8</v>
      </c>
      <c r="AR27" s="13"/>
      <c r="AS27" s="1">
        <f t="shared" si="0"/>
        <v>1</v>
      </c>
      <c r="AT27" s="1">
        <v>1</v>
      </c>
    </row>
    <row r="28" spans="1:46" ht="36.75" customHeight="1">
      <c r="A28" s="241"/>
      <c r="B28" s="54">
        <v>12</v>
      </c>
      <c r="C28" s="62" t="s">
        <v>46</v>
      </c>
      <c r="D28" s="58"/>
      <c r="E28" s="16"/>
      <c r="F28" s="16"/>
      <c r="G28" s="16"/>
      <c r="H28" s="16"/>
      <c r="I28" s="16"/>
      <c r="J28" s="16"/>
      <c r="K28" s="16"/>
      <c r="L28" s="16"/>
      <c r="M28" s="16"/>
      <c r="N28" s="88">
        <v>5</v>
      </c>
      <c r="O28" s="89">
        <v>32</v>
      </c>
      <c r="P28" s="90"/>
      <c r="Q28" s="91"/>
      <c r="R28" s="92">
        <v>7</v>
      </c>
      <c r="S28" s="89">
        <v>30</v>
      </c>
      <c r="T28" s="90"/>
      <c r="U28" s="133"/>
      <c r="V28" s="92"/>
      <c r="W28" s="89"/>
      <c r="X28" s="90">
        <v>9</v>
      </c>
      <c r="Y28" s="91">
        <v>28</v>
      </c>
      <c r="Z28" s="92">
        <v>9</v>
      </c>
      <c r="AA28" s="89">
        <v>28</v>
      </c>
      <c r="AB28" s="90"/>
      <c r="AC28" s="94"/>
      <c r="AD28" s="92"/>
      <c r="AE28" s="89"/>
      <c r="AF28" s="90"/>
      <c r="AG28" s="91"/>
      <c r="AH28" s="92"/>
      <c r="AI28" s="89"/>
      <c r="AJ28" s="134"/>
      <c r="AK28" s="91"/>
      <c r="AL28" s="65">
        <v>30</v>
      </c>
      <c r="AM28" s="69"/>
      <c r="AN28" s="168"/>
      <c r="AO28" s="73">
        <v>118</v>
      </c>
      <c r="AP28" s="81">
        <v>7</v>
      </c>
      <c r="AQ28" s="82" t="s">
        <v>67</v>
      </c>
      <c r="AR28" s="13"/>
      <c r="AS28" s="1">
        <f t="shared" si="0"/>
        <v>4</v>
      </c>
      <c r="AT28" s="1">
        <v>4</v>
      </c>
    </row>
    <row r="29" spans="1:46" ht="36.75" customHeight="1">
      <c r="A29" s="241"/>
      <c r="B29" s="54">
        <v>13</v>
      </c>
      <c r="C29" s="62" t="s">
        <v>52</v>
      </c>
      <c r="D29" s="58"/>
      <c r="E29" s="16"/>
      <c r="F29" s="16"/>
      <c r="G29" s="16"/>
      <c r="H29" s="16"/>
      <c r="I29" s="16"/>
      <c r="J29" s="16"/>
      <c r="K29" s="16"/>
      <c r="L29" s="16"/>
      <c r="M29" s="16"/>
      <c r="N29" s="88"/>
      <c r="O29" s="132"/>
      <c r="P29" s="90"/>
      <c r="Q29" s="91"/>
      <c r="R29" s="92"/>
      <c r="S29" s="89"/>
      <c r="T29" s="90"/>
      <c r="U29" s="133"/>
      <c r="V29" s="92"/>
      <c r="W29" s="132"/>
      <c r="X29" s="212">
        <v>1</v>
      </c>
      <c r="Y29" s="213">
        <v>40</v>
      </c>
      <c r="Z29" s="92"/>
      <c r="AA29" s="132"/>
      <c r="AB29" s="90"/>
      <c r="AC29" s="91"/>
      <c r="AD29" s="92"/>
      <c r="AE29" s="89"/>
      <c r="AF29" s="90"/>
      <c r="AG29" s="133"/>
      <c r="AH29" s="92"/>
      <c r="AI29" s="89"/>
      <c r="AJ29" s="134"/>
      <c r="AK29" s="91"/>
      <c r="AL29" s="65">
        <v>1</v>
      </c>
      <c r="AM29" s="69"/>
      <c r="AN29" s="168">
        <v>2</v>
      </c>
      <c r="AO29" s="73">
        <v>38</v>
      </c>
      <c r="AP29" s="81">
        <v>12</v>
      </c>
      <c r="AQ29" s="86">
        <v>6</v>
      </c>
      <c r="AR29" s="13"/>
      <c r="AS29" s="1">
        <f t="shared" si="0"/>
        <v>1</v>
      </c>
      <c r="AT29" s="1">
        <v>1</v>
      </c>
    </row>
    <row r="30" spans="1:46" ht="36.75" customHeight="1" thickBot="1">
      <c r="A30" s="242"/>
      <c r="B30" s="170">
        <v>14</v>
      </c>
      <c r="C30" s="171" t="s">
        <v>56</v>
      </c>
      <c r="D30" s="172"/>
      <c r="E30" s="173"/>
      <c r="F30" s="173"/>
      <c r="G30" s="173"/>
      <c r="H30" s="173"/>
      <c r="I30" s="173"/>
      <c r="J30" s="173"/>
      <c r="K30" s="173"/>
      <c r="L30" s="173"/>
      <c r="M30" s="173"/>
      <c r="N30" s="174"/>
      <c r="O30" s="175"/>
      <c r="P30" s="176"/>
      <c r="Q30" s="177"/>
      <c r="R30" s="178"/>
      <c r="S30" s="179"/>
      <c r="T30" s="176"/>
      <c r="U30" s="180"/>
      <c r="V30" s="178"/>
      <c r="W30" s="175"/>
      <c r="X30" s="176"/>
      <c r="Y30" s="180"/>
      <c r="Z30" s="223">
        <v>2</v>
      </c>
      <c r="AA30" s="226">
        <v>37</v>
      </c>
      <c r="AB30" s="176"/>
      <c r="AC30" s="180"/>
      <c r="AD30" s="178"/>
      <c r="AE30" s="179"/>
      <c r="AF30" s="176"/>
      <c r="AG30" s="180"/>
      <c r="AH30" s="178"/>
      <c r="AI30" s="179"/>
      <c r="AJ30" s="181"/>
      <c r="AK30" s="177"/>
      <c r="AL30" s="182">
        <v>2</v>
      </c>
      <c r="AM30" s="183"/>
      <c r="AN30" s="169"/>
      <c r="AO30" s="184">
        <v>37</v>
      </c>
      <c r="AP30" s="185">
        <v>13</v>
      </c>
      <c r="AQ30" s="186">
        <v>7</v>
      </c>
      <c r="AR30" s="13"/>
      <c r="AS30" s="1">
        <f t="shared" si="0"/>
        <v>1</v>
      </c>
      <c r="AT30" s="1">
        <v>1</v>
      </c>
    </row>
    <row r="31" spans="1:45" ht="36.75" customHeight="1" hidden="1">
      <c r="A31" s="136"/>
      <c r="B31" s="54">
        <v>24</v>
      </c>
      <c r="C31" s="141" t="s">
        <v>43</v>
      </c>
      <c r="D31" s="58"/>
      <c r="E31" s="16"/>
      <c r="F31" s="16"/>
      <c r="G31" s="16"/>
      <c r="H31" s="16"/>
      <c r="I31" s="16"/>
      <c r="J31" s="16"/>
      <c r="K31" s="16"/>
      <c r="L31" s="16"/>
      <c r="M31" s="16"/>
      <c r="N31" s="88"/>
      <c r="O31" s="89"/>
      <c r="P31" s="90"/>
      <c r="Q31" s="91"/>
      <c r="R31" s="92"/>
      <c r="S31" s="89"/>
      <c r="T31" s="90"/>
      <c r="U31" s="91"/>
      <c r="V31" s="92"/>
      <c r="W31" s="89"/>
      <c r="X31" s="90"/>
      <c r="Y31" s="91"/>
      <c r="Z31" s="92"/>
      <c r="AA31" s="89"/>
      <c r="AB31" s="90"/>
      <c r="AC31" s="91"/>
      <c r="AD31" s="92"/>
      <c r="AE31" s="93"/>
      <c r="AF31" s="90"/>
      <c r="AG31" s="91"/>
      <c r="AH31" s="92"/>
      <c r="AI31" s="93"/>
      <c r="AJ31" s="134"/>
      <c r="AK31" s="94"/>
      <c r="AL31" s="65"/>
      <c r="AM31" s="17"/>
      <c r="AN31" s="69"/>
      <c r="AO31" s="73"/>
      <c r="AP31" s="81"/>
      <c r="AQ31" s="86"/>
      <c r="AR31" s="13"/>
      <c r="AS31" s="1">
        <f t="shared" si="0"/>
        <v>0</v>
      </c>
    </row>
    <row r="32" spans="1:45" ht="36.75" customHeight="1" hidden="1">
      <c r="A32" s="136"/>
      <c r="B32" s="54">
        <v>25</v>
      </c>
      <c r="C32" s="141" t="s">
        <v>44</v>
      </c>
      <c r="D32" s="58"/>
      <c r="E32" s="16"/>
      <c r="F32" s="16"/>
      <c r="G32" s="16"/>
      <c r="H32" s="16"/>
      <c r="I32" s="16"/>
      <c r="J32" s="16"/>
      <c r="K32" s="16"/>
      <c r="L32" s="16"/>
      <c r="M32" s="16"/>
      <c r="N32" s="88"/>
      <c r="O32" s="89"/>
      <c r="P32" s="90"/>
      <c r="Q32" s="133"/>
      <c r="R32" s="92"/>
      <c r="S32" s="132"/>
      <c r="T32" s="90"/>
      <c r="U32" s="133"/>
      <c r="V32" s="92"/>
      <c r="W32" s="89"/>
      <c r="X32" s="90"/>
      <c r="Y32" s="133"/>
      <c r="Z32" s="92"/>
      <c r="AA32" s="132"/>
      <c r="AB32" s="90"/>
      <c r="AC32" s="91"/>
      <c r="AD32" s="92"/>
      <c r="AE32" s="89"/>
      <c r="AF32" s="90"/>
      <c r="AG32" s="91"/>
      <c r="AH32" s="92"/>
      <c r="AI32" s="89"/>
      <c r="AJ32" s="134"/>
      <c r="AK32" s="91"/>
      <c r="AL32" s="65"/>
      <c r="AM32" s="17"/>
      <c r="AN32" s="69"/>
      <c r="AO32" s="73"/>
      <c r="AP32" s="81"/>
      <c r="AQ32" s="86"/>
      <c r="AR32" s="13"/>
      <c r="AS32" s="1">
        <f t="shared" si="0"/>
        <v>0</v>
      </c>
    </row>
    <row r="33" spans="1:45" ht="36.75" customHeight="1" hidden="1">
      <c r="A33" s="136"/>
      <c r="B33" s="54">
        <v>26</v>
      </c>
      <c r="C33" s="141" t="s">
        <v>45</v>
      </c>
      <c r="D33" s="58"/>
      <c r="E33" s="16"/>
      <c r="F33" s="16"/>
      <c r="G33" s="16"/>
      <c r="H33" s="16"/>
      <c r="I33" s="16"/>
      <c r="J33" s="16"/>
      <c r="K33" s="16"/>
      <c r="L33" s="16"/>
      <c r="M33" s="16"/>
      <c r="N33" s="88"/>
      <c r="O33" s="132"/>
      <c r="P33" s="90"/>
      <c r="Q33" s="91"/>
      <c r="R33" s="92"/>
      <c r="S33" s="89"/>
      <c r="T33" s="90"/>
      <c r="U33" s="133"/>
      <c r="V33" s="92"/>
      <c r="W33" s="132"/>
      <c r="X33" s="90"/>
      <c r="Y33" s="133"/>
      <c r="Z33" s="92"/>
      <c r="AA33" s="132"/>
      <c r="AB33" s="90"/>
      <c r="AC33" s="133"/>
      <c r="AD33" s="92"/>
      <c r="AE33" s="89"/>
      <c r="AF33" s="90"/>
      <c r="AG33" s="133"/>
      <c r="AH33" s="92"/>
      <c r="AI33" s="89"/>
      <c r="AJ33" s="134"/>
      <c r="AK33" s="91"/>
      <c r="AL33" s="65"/>
      <c r="AM33" s="17"/>
      <c r="AN33" s="69"/>
      <c r="AO33" s="73"/>
      <c r="AP33" s="81"/>
      <c r="AQ33" s="86"/>
      <c r="AR33" s="13"/>
      <c r="AS33" s="1">
        <f t="shared" si="0"/>
        <v>0</v>
      </c>
    </row>
    <row r="34" spans="1:45" ht="36.75" customHeight="1" hidden="1">
      <c r="A34" s="136"/>
      <c r="B34" s="54">
        <v>27</v>
      </c>
      <c r="C34" s="141" t="s">
        <v>40</v>
      </c>
      <c r="D34" s="58"/>
      <c r="E34" s="16"/>
      <c r="F34" s="16"/>
      <c r="G34" s="16"/>
      <c r="H34" s="16"/>
      <c r="I34" s="16"/>
      <c r="J34" s="16"/>
      <c r="K34" s="16"/>
      <c r="L34" s="16"/>
      <c r="M34" s="16"/>
      <c r="N34" s="88"/>
      <c r="O34" s="89"/>
      <c r="P34" s="90"/>
      <c r="Q34" s="91"/>
      <c r="R34" s="92"/>
      <c r="S34" s="89"/>
      <c r="T34" s="90"/>
      <c r="U34" s="133"/>
      <c r="V34" s="92"/>
      <c r="W34" s="89"/>
      <c r="X34" s="90"/>
      <c r="Y34" s="91"/>
      <c r="Z34" s="92"/>
      <c r="AA34" s="89"/>
      <c r="AB34" s="90"/>
      <c r="AC34" s="94"/>
      <c r="AD34" s="92"/>
      <c r="AE34" s="89"/>
      <c r="AF34" s="90"/>
      <c r="AG34" s="133"/>
      <c r="AH34" s="92"/>
      <c r="AI34" s="89"/>
      <c r="AJ34" s="134"/>
      <c r="AK34" s="91"/>
      <c r="AL34" s="65"/>
      <c r="AM34" s="17"/>
      <c r="AN34" s="69"/>
      <c r="AO34" s="73"/>
      <c r="AP34" s="81"/>
      <c r="AQ34" s="86"/>
      <c r="AR34" s="13"/>
      <c r="AS34" s="1">
        <f t="shared" si="0"/>
        <v>0</v>
      </c>
    </row>
    <row r="35" spans="1:45" ht="36.75" customHeight="1" hidden="1">
      <c r="A35" s="136"/>
      <c r="B35" s="54">
        <v>28</v>
      </c>
      <c r="C35" s="141" t="s">
        <v>47</v>
      </c>
      <c r="D35" s="58"/>
      <c r="E35" s="16"/>
      <c r="F35" s="16"/>
      <c r="G35" s="16"/>
      <c r="H35" s="16"/>
      <c r="I35" s="16"/>
      <c r="J35" s="16"/>
      <c r="K35" s="16"/>
      <c r="L35" s="16"/>
      <c r="M35" s="16"/>
      <c r="N35" s="88"/>
      <c r="O35" s="132"/>
      <c r="P35" s="90"/>
      <c r="Q35" s="91"/>
      <c r="R35" s="92"/>
      <c r="S35" s="89"/>
      <c r="T35" s="90"/>
      <c r="U35" s="91"/>
      <c r="V35" s="92"/>
      <c r="W35" s="89"/>
      <c r="X35" s="90"/>
      <c r="Y35" s="91"/>
      <c r="Z35" s="92"/>
      <c r="AA35" s="93"/>
      <c r="AB35" s="90"/>
      <c r="AC35" s="94"/>
      <c r="AD35" s="92"/>
      <c r="AE35" s="89"/>
      <c r="AF35" s="90"/>
      <c r="AG35" s="91"/>
      <c r="AH35" s="92"/>
      <c r="AI35" s="89"/>
      <c r="AJ35" s="134"/>
      <c r="AK35" s="91"/>
      <c r="AL35" s="65"/>
      <c r="AM35" s="17"/>
      <c r="AN35" s="69"/>
      <c r="AO35" s="73"/>
      <c r="AP35" s="81"/>
      <c r="AQ35" s="86"/>
      <c r="AR35" s="13"/>
      <c r="AS35" s="1">
        <f t="shared" si="0"/>
        <v>0</v>
      </c>
    </row>
    <row r="36" spans="1:45" ht="36.75" customHeight="1" hidden="1">
      <c r="A36" s="136"/>
      <c r="B36" s="54">
        <v>29</v>
      </c>
      <c r="C36" s="141" t="s">
        <v>24</v>
      </c>
      <c r="D36" s="58"/>
      <c r="E36" s="16"/>
      <c r="F36" s="16"/>
      <c r="G36" s="16"/>
      <c r="H36" s="16"/>
      <c r="I36" s="16"/>
      <c r="J36" s="16"/>
      <c r="K36" s="16"/>
      <c r="L36" s="16"/>
      <c r="M36" s="16"/>
      <c r="N36" s="88"/>
      <c r="O36" s="89"/>
      <c r="P36" s="90"/>
      <c r="Q36" s="91"/>
      <c r="R36" s="92"/>
      <c r="S36" s="93"/>
      <c r="T36" s="90"/>
      <c r="U36" s="91"/>
      <c r="V36" s="92"/>
      <c r="W36" s="89"/>
      <c r="X36" s="90"/>
      <c r="Y36" s="133"/>
      <c r="Z36" s="92"/>
      <c r="AA36" s="89"/>
      <c r="AB36" s="90"/>
      <c r="AC36" s="91"/>
      <c r="AD36" s="92"/>
      <c r="AE36" s="89"/>
      <c r="AF36" s="90"/>
      <c r="AG36" s="133"/>
      <c r="AH36" s="92"/>
      <c r="AI36" s="89"/>
      <c r="AJ36" s="134"/>
      <c r="AK36" s="91"/>
      <c r="AL36" s="65"/>
      <c r="AM36" s="17"/>
      <c r="AN36" s="69"/>
      <c r="AO36" s="73"/>
      <c r="AP36" s="81"/>
      <c r="AQ36" s="86"/>
      <c r="AR36" s="13"/>
      <c r="AS36" s="1">
        <f t="shared" si="0"/>
        <v>0</v>
      </c>
    </row>
    <row r="37" spans="1:45" ht="36.75" customHeight="1" hidden="1">
      <c r="A37" s="136"/>
      <c r="B37" s="54">
        <v>30</v>
      </c>
      <c r="C37" s="141" t="s">
        <v>48</v>
      </c>
      <c r="D37" s="58"/>
      <c r="E37" s="16"/>
      <c r="F37" s="16"/>
      <c r="G37" s="16"/>
      <c r="H37" s="16"/>
      <c r="I37" s="16"/>
      <c r="J37" s="16"/>
      <c r="K37" s="16"/>
      <c r="L37" s="16"/>
      <c r="M37" s="16"/>
      <c r="N37" s="88"/>
      <c r="O37" s="132"/>
      <c r="P37" s="90"/>
      <c r="Q37" s="91"/>
      <c r="R37" s="92"/>
      <c r="S37" s="89"/>
      <c r="T37" s="90"/>
      <c r="U37" s="133"/>
      <c r="V37" s="92"/>
      <c r="W37" s="132"/>
      <c r="X37" s="90"/>
      <c r="Y37" s="133"/>
      <c r="Z37" s="92"/>
      <c r="AA37" s="89"/>
      <c r="AB37" s="90"/>
      <c r="AC37" s="133"/>
      <c r="AD37" s="92"/>
      <c r="AE37" s="89"/>
      <c r="AF37" s="90"/>
      <c r="AG37" s="91"/>
      <c r="AH37" s="92"/>
      <c r="AI37" s="89"/>
      <c r="AJ37" s="134"/>
      <c r="AK37" s="91"/>
      <c r="AL37" s="65"/>
      <c r="AM37" s="17"/>
      <c r="AN37" s="69"/>
      <c r="AO37" s="73"/>
      <c r="AP37" s="81"/>
      <c r="AQ37" s="86"/>
      <c r="AR37" s="13"/>
      <c r="AS37" s="1">
        <f t="shared" si="0"/>
        <v>0</v>
      </c>
    </row>
    <row r="38" spans="1:45" ht="36.75" customHeight="1" hidden="1">
      <c r="A38" s="136"/>
      <c r="B38" s="54">
        <v>31</v>
      </c>
      <c r="C38" s="141" t="s">
        <v>49</v>
      </c>
      <c r="D38" s="58"/>
      <c r="E38" s="16"/>
      <c r="F38" s="16"/>
      <c r="G38" s="16"/>
      <c r="H38" s="16"/>
      <c r="I38" s="16"/>
      <c r="J38" s="16"/>
      <c r="K38" s="16"/>
      <c r="L38" s="16"/>
      <c r="M38" s="16"/>
      <c r="N38" s="88"/>
      <c r="O38" s="132"/>
      <c r="P38" s="90"/>
      <c r="Q38" s="91"/>
      <c r="R38" s="92"/>
      <c r="S38" s="89"/>
      <c r="T38" s="90"/>
      <c r="U38" s="133"/>
      <c r="V38" s="92"/>
      <c r="W38" s="89"/>
      <c r="X38" s="90"/>
      <c r="Y38" s="133"/>
      <c r="Z38" s="92"/>
      <c r="AA38" s="132"/>
      <c r="AB38" s="90"/>
      <c r="AC38" s="91"/>
      <c r="AD38" s="92"/>
      <c r="AE38" s="89"/>
      <c r="AF38" s="90"/>
      <c r="AG38" s="133"/>
      <c r="AH38" s="92"/>
      <c r="AI38" s="89"/>
      <c r="AJ38" s="134"/>
      <c r="AK38" s="91"/>
      <c r="AL38" s="65"/>
      <c r="AM38" s="17"/>
      <c r="AN38" s="69"/>
      <c r="AO38" s="73"/>
      <c r="AP38" s="81"/>
      <c r="AQ38" s="86"/>
      <c r="AR38" s="13"/>
      <c r="AS38" s="1">
        <f t="shared" si="0"/>
        <v>0</v>
      </c>
    </row>
    <row r="39" spans="1:45" ht="36.75" customHeight="1" hidden="1">
      <c r="A39" s="136"/>
      <c r="B39" s="54">
        <v>32</v>
      </c>
      <c r="C39" s="141" t="s">
        <v>50</v>
      </c>
      <c r="D39" s="58"/>
      <c r="E39" s="16"/>
      <c r="F39" s="16"/>
      <c r="G39" s="16"/>
      <c r="H39" s="16"/>
      <c r="I39" s="16"/>
      <c r="J39" s="16"/>
      <c r="K39" s="16"/>
      <c r="L39" s="16"/>
      <c r="M39" s="16"/>
      <c r="N39" s="88"/>
      <c r="O39" s="89"/>
      <c r="P39" s="90"/>
      <c r="Q39" s="91"/>
      <c r="R39" s="92"/>
      <c r="S39" s="89"/>
      <c r="T39" s="90"/>
      <c r="U39" s="91"/>
      <c r="V39" s="92"/>
      <c r="W39" s="89"/>
      <c r="X39" s="90"/>
      <c r="Y39" s="133"/>
      <c r="Z39" s="92"/>
      <c r="AA39" s="132"/>
      <c r="AB39" s="90"/>
      <c r="AC39" s="94"/>
      <c r="AD39" s="92"/>
      <c r="AE39" s="89"/>
      <c r="AF39" s="90"/>
      <c r="AG39" s="91"/>
      <c r="AH39" s="92"/>
      <c r="AI39" s="89"/>
      <c r="AJ39" s="134"/>
      <c r="AK39" s="91"/>
      <c r="AL39" s="65"/>
      <c r="AM39" s="17"/>
      <c r="AN39" s="69"/>
      <c r="AO39" s="73"/>
      <c r="AP39" s="81"/>
      <c r="AQ39" s="86"/>
      <c r="AR39" s="13"/>
      <c r="AS39" s="1">
        <f t="shared" si="0"/>
        <v>0</v>
      </c>
    </row>
    <row r="40" spans="1:45" ht="36.75" customHeight="1" hidden="1">
      <c r="A40" s="136"/>
      <c r="B40" s="54">
        <v>33</v>
      </c>
      <c r="C40" s="141" t="s">
        <v>51</v>
      </c>
      <c r="D40" s="58"/>
      <c r="E40" s="16"/>
      <c r="F40" s="16"/>
      <c r="G40" s="16"/>
      <c r="H40" s="16"/>
      <c r="I40" s="16"/>
      <c r="J40" s="16"/>
      <c r="K40" s="16"/>
      <c r="L40" s="16"/>
      <c r="M40" s="16"/>
      <c r="N40" s="88"/>
      <c r="O40" s="132"/>
      <c r="P40" s="90"/>
      <c r="Q40" s="133"/>
      <c r="R40" s="92"/>
      <c r="S40" s="132"/>
      <c r="T40" s="90"/>
      <c r="U40" s="133"/>
      <c r="V40" s="92"/>
      <c r="W40" s="132"/>
      <c r="X40" s="90"/>
      <c r="Y40" s="133"/>
      <c r="Z40" s="92"/>
      <c r="AA40" s="132"/>
      <c r="AB40" s="90"/>
      <c r="AC40" s="133"/>
      <c r="AD40" s="92"/>
      <c r="AE40" s="132"/>
      <c r="AF40" s="90"/>
      <c r="AG40" s="133"/>
      <c r="AH40" s="92"/>
      <c r="AI40" s="132"/>
      <c r="AJ40" s="134"/>
      <c r="AK40" s="133"/>
      <c r="AL40" s="65"/>
      <c r="AM40" s="17"/>
      <c r="AN40" s="69"/>
      <c r="AO40" s="73"/>
      <c r="AP40" s="81"/>
      <c r="AQ40" s="86"/>
      <c r="AR40" s="13"/>
      <c r="AS40" s="1">
        <f t="shared" si="0"/>
        <v>0</v>
      </c>
    </row>
    <row r="41" spans="1:45" ht="36.75" customHeight="1" hidden="1">
      <c r="A41" s="136"/>
      <c r="B41" s="54">
        <v>34</v>
      </c>
      <c r="C41" s="141" t="s">
        <v>32</v>
      </c>
      <c r="D41" s="58"/>
      <c r="E41" s="16"/>
      <c r="F41" s="16"/>
      <c r="G41" s="16"/>
      <c r="H41" s="16"/>
      <c r="I41" s="16"/>
      <c r="J41" s="16"/>
      <c r="K41" s="16"/>
      <c r="L41" s="16"/>
      <c r="M41" s="16"/>
      <c r="N41" s="88"/>
      <c r="O41" s="89"/>
      <c r="P41" s="90"/>
      <c r="Q41" s="91"/>
      <c r="R41" s="92"/>
      <c r="S41" s="89"/>
      <c r="T41" s="90"/>
      <c r="U41" s="133"/>
      <c r="V41" s="92"/>
      <c r="W41" s="89"/>
      <c r="X41" s="90"/>
      <c r="Y41" s="91"/>
      <c r="Z41" s="92"/>
      <c r="AA41" s="93"/>
      <c r="AB41" s="90"/>
      <c r="AC41" s="133"/>
      <c r="AD41" s="92"/>
      <c r="AE41" s="89"/>
      <c r="AF41" s="90"/>
      <c r="AG41" s="91"/>
      <c r="AH41" s="92"/>
      <c r="AI41" s="89"/>
      <c r="AJ41" s="134"/>
      <c r="AK41" s="91"/>
      <c r="AL41" s="65"/>
      <c r="AM41" s="17"/>
      <c r="AN41" s="69"/>
      <c r="AO41" s="73"/>
      <c r="AP41" s="81"/>
      <c r="AQ41" s="86"/>
      <c r="AR41" s="13"/>
      <c r="AS41" s="1">
        <f t="shared" si="0"/>
        <v>0</v>
      </c>
    </row>
    <row r="42" spans="1:45" ht="36.75" customHeight="1" hidden="1">
      <c r="A42" s="136"/>
      <c r="B42" s="54">
        <v>35</v>
      </c>
      <c r="C42" s="141" t="s">
        <v>53</v>
      </c>
      <c r="D42" s="58"/>
      <c r="E42" s="16"/>
      <c r="F42" s="16"/>
      <c r="G42" s="16"/>
      <c r="H42" s="16"/>
      <c r="I42" s="16"/>
      <c r="J42" s="16"/>
      <c r="K42" s="16"/>
      <c r="L42" s="16"/>
      <c r="M42" s="16"/>
      <c r="N42" s="88"/>
      <c r="O42" s="89"/>
      <c r="P42" s="90"/>
      <c r="Q42" s="133"/>
      <c r="R42" s="92"/>
      <c r="S42" s="89"/>
      <c r="T42" s="90"/>
      <c r="U42" s="91"/>
      <c r="V42" s="92"/>
      <c r="W42" s="132"/>
      <c r="X42" s="90"/>
      <c r="Y42" s="133"/>
      <c r="Z42" s="92"/>
      <c r="AA42" s="132"/>
      <c r="AB42" s="90"/>
      <c r="AC42" s="91"/>
      <c r="AD42" s="92"/>
      <c r="AE42" s="89"/>
      <c r="AF42" s="90"/>
      <c r="AG42" s="91"/>
      <c r="AH42" s="92"/>
      <c r="AI42" s="89"/>
      <c r="AJ42" s="134"/>
      <c r="AK42" s="91"/>
      <c r="AL42" s="65"/>
      <c r="AM42" s="17"/>
      <c r="AN42" s="69"/>
      <c r="AO42" s="73"/>
      <c r="AP42" s="81"/>
      <c r="AQ42" s="86"/>
      <c r="AR42" s="13"/>
      <c r="AS42" s="1">
        <f t="shared" si="0"/>
        <v>0</v>
      </c>
    </row>
    <row r="43" spans="1:45" ht="36.75" customHeight="1" hidden="1">
      <c r="A43" s="136"/>
      <c r="B43" s="54">
        <v>36</v>
      </c>
      <c r="C43" s="141" t="s">
        <v>54</v>
      </c>
      <c r="D43" s="58"/>
      <c r="E43" s="16"/>
      <c r="F43" s="16"/>
      <c r="G43" s="16"/>
      <c r="H43" s="16"/>
      <c r="I43" s="16"/>
      <c r="J43" s="16"/>
      <c r="K43" s="16"/>
      <c r="L43" s="16"/>
      <c r="M43" s="16"/>
      <c r="N43" s="88"/>
      <c r="O43" s="132"/>
      <c r="P43" s="90"/>
      <c r="Q43" s="133"/>
      <c r="R43" s="92"/>
      <c r="S43" s="132"/>
      <c r="T43" s="90"/>
      <c r="U43" s="133"/>
      <c r="V43" s="92"/>
      <c r="W43" s="132"/>
      <c r="X43" s="90"/>
      <c r="Y43" s="133"/>
      <c r="Z43" s="92"/>
      <c r="AA43" s="89"/>
      <c r="AB43" s="90"/>
      <c r="AC43" s="133"/>
      <c r="AD43" s="92"/>
      <c r="AE43" s="89"/>
      <c r="AF43" s="90"/>
      <c r="AG43" s="133"/>
      <c r="AH43" s="92"/>
      <c r="AI43" s="89"/>
      <c r="AJ43" s="134"/>
      <c r="AK43" s="91"/>
      <c r="AL43" s="65"/>
      <c r="AM43" s="17"/>
      <c r="AN43" s="69"/>
      <c r="AO43" s="73"/>
      <c r="AP43" s="81"/>
      <c r="AQ43" s="86"/>
      <c r="AR43" s="13"/>
      <c r="AS43" s="1">
        <f t="shared" si="0"/>
        <v>0</v>
      </c>
    </row>
    <row r="44" spans="1:45" ht="36.75" customHeight="1" hidden="1">
      <c r="A44" s="136"/>
      <c r="B44" s="54">
        <v>37</v>
      </c>
      <c r="C44" s="141" t="s">
        <v>55</v>
      </c>
      <c r="D44" s="58"/>
      <c r="E44" s="16"/>
      <c r="F44" s="16"/>
      <c r="G44" s="16"/>
      <c r="H44" s="16"/>
      <c r="I44" s="16"/>
      <c r="J44" s="16"/>
      <c r="K44" s="16"/>
      <c r="L44" s="16"/>
      <c r="M44" s="16"/>
      <c r="N44" s="88"/>
      <c r="O44" s="132"/>
      <c r="P44" s="90"/>
      <c r="Q44" s="91"/>
      <c r="R44" s="92"/>
      <c r="S44" s="89"/>
      <c r="T44" s="90"/>
      <c r="U44" s="133"/>
      <c r="V44" s="92"/>
      <c r="W44" s="132"/>
      <c r="X44" s="90"/>
      <c r="Y44" s="133"/>
      <c r="Z44" s="92"/>
      <c r="AA44" s="132"/>
      <c r="AB44" s="90"/>
      <c r="AC44" s="133"/>
      <c r="AD44" s="92"/>
      <c r="AE44" s="89"/>
      <c r="AF44" s="90"/>
      <c r="AG44" s="133"/>
      <c r="AH44" s="92"/>
      <c r="AI44" s="132"/>
      <c r="AJ44" s="134"/>
      <c r="AK44" s="91"/>
      <c r="AL44" s="65"/>
      <c r="AM44" s="17"/>
      <c r="AN44" s="69"/>
      <c r="AO44" s="73"/>
      <c r="AP44" s="81"/>
      <c r="AQ44" s="86"/>
      <c r="AR44" s="13"/>
      <c r="AS44" s="1">
        <f t="shared" si="0"/>
        <v>0</v>
      </c>
    </row>
    <row r="45" spans="1:45" ht="51.75" customHeight="1" hidden="1">
      <c r="A45" s="136"/>
      <c r="B45" s="54">
        <v>38</v>
      </c>
      <c r="C45" s="141" t="s">
        <v>51</v>
      </c>
      <c r="D45" s="58"/>
      <c r="E45" s="16"/>
      <c r="F45" s="16"/>
      <c r="G45" s="16"/>
      <c r="H45" s="16"/>
      <c r="I45" s="16"/>
      <c r="J45" s="16"/>
      <c r="K45" s="16"/>
      <c r="L45" s="16"/>
      <c r="M45" s="16"/>
      <c r="N45" s="88"/>
      <c r="O45" s="132"/>
      <c r="P45" s="90"/>
      <c r="Q45" s="133"/>
      <c r="R45" s="92"/>
      <c r="S45" s="89"/>
      <c r="T45" s="90"/>
      <c r="U45" s="133"/>
      <c r="V45" s="92"/>
      <c r="W45" s="132"/>
      <c r="X45" s="90"/>
      <c r="Y45" s="133"/>
      <c r="Z45" s="92"/>
      <c r="AA45" s="132"/>
      <c r="AB45" s="90"/>
      <c r="AC45" s="133"/>
      <c r="AD45" s="92"/>
      <c r="AE45" s="89"/>
      <c r="AF45" s="90"/>
      <c r="AG45" s="133"/>
      <c r="AH45" s="92"/>
      <c r="AI45" s="132"/>
      <c r="AJ45" s="134"/>
      <c r="AK45" s="133"/>
      <c r="AL45" s="65"/>
      <c r="AM45" s="17"/>
      <c r="AN45" s="69"/>
      <c r="AO45" s="73"/>
      <c r="AP45" s="81"/>
      <c r="AQ45" s="86"/>
      <c r="AR45" s="13"/>
      <c r="AS45" s="1">
        <f t="shared" si="0"/>
        <v>0</v>
      </c>
    </row>
    <row r="46" spans="1:45" ht="51" customHeight="1" hidden="1">
      <c r="A46" s="136"/>
      <c r="B46" s="54">
        <v>39</v>
      </c>
      <c r="C46" s="138" t="s">
        <v>57</v>
      </c>
      <c r="D46" s="59"/>
      <c r="E46" s="10"/>
      <c r="F46" s="10"/>
      <c r="G46" s="10"/>
      <c r="H46" s="10"/>
      <c r="I46" s="10"/>
      <c r="J46" s="10"/>
      <c r="K46" s="10"/>
      <c r="L46" s="10"/>
      <c r="M46" s="10"/>
      <c r="N46" s="95"/>
      <c r="O46" s="135"/>
      <c r="P46" s="97"/>
      <c r="Q46" s="98"/>
      <c r="R46" s="99"/>
      <c r="S46" s="96"/>
      <c r="T46" s="97"/>
      <c r="U46" s="102"/>
      <c r="V46" s="99"/>
      <c r="W46" s="101"/>
      <c r="X46" s="97"/>
      <c r="Y46" s="102"/>
      <c r="Z46" s="99"/>
      <c r="AA46" s="101"/>
      <c r="AB46" s="97"/>
      <c r="AC46" s="102"/>
      <c r="AD46" s="99"/>
      <c r="AE46" s="96"/>
      <c r="AF46" s="97"/>
      <c r="AG46" s="102"/>
      <c r="AH46" s="99"/>
      <c r="AI46" s="96"/>
      <c r="AJ46" s="119"/>
      <c r="AK46" s="102"/>
      <c r="AL46" s="66"/>
      <c r="AM46" s="12"/>
      <c r="AN46" s="70"/>
      <c r="AO46" s="74"/>
      <c r="AP46" s="78"/>
      <c r="AQ46" s="83"/>
      <c r="AR46" s="13"/>
      <c r="AS46" s="1">
        <f t="shared" si="0"/>
        <v>0</v>
      </c>
    </row>
    <row r="47" spans="1:45" ht="40.5" customHeight="1" hidden="1">
      <c r="A47" s="136"/>
      <c r="B47" s="54">
        <v>40</v>
      </c>
      <c r="C47" s="138" t="s">
        <v>58</v>
      </c>
      <c r="D47" s="59"/>
      <c r="E47" s="10"/>
      <c r="F47" s="10"/>
      <c r="G47" s="10"/>
      <c r="H47" s="10"/>
      <c r="I47" s="10"/>
      <c r="J47" s="10"/>
      <c r="K47" s="10"/>
      <c r="L47" s="10"/>
      <c r="M47" s="10"/>
      <c r="N47" s="95"/>
      <c r="O47" s="101"/>
      <c r="P47" s="97"/>
      <c r="Q47" s="102"/>
      <c r="R47" s="99"/>
      <c r="S47" s="96"/>
      <c r="T47" s="97"/>
      <c r="U47" s="102"/>
      <c r="V47" s="99"/>
      <c r="W47" s="96"/>
      <c r="X47" s="97"/>
      <c r="Y47" s="102"/>
      <c r="Z47" s="99"/>
      <c r="AA47" s="96"/>
      <c r="AB47" s="97"/>
      <c r="AC47" s="98"/>
      <c r="AD47" s="99"/>
      <c r="AE47" s="96"/>
      <c r="AF47" s="97"/>
      <c r="AG47" s="98"/>
      <c r="AH47" s="99"/>
      <c r="AI47" s="96"/>
      <c r="AJ47" s="119"/>
      <c r="AK47" s="98"/>
      <c r="AL47" s="66"/>
      <c r="AM47" s="12"/>
      <c r="AN47" s="70"/>
      <c r="AO47" s="74"/>
      <c r="AP47" s="78"/>
      <c r="AQ47" s="83"/>
      <c r="AR47" s="13"/>
      <c r="AS47" s="1">
        <f t="shared" si="0"/>
        <v>0</v>
      </c>
    </row>
    <row r="48" spans="1:45" ht="33" customHeight="1" hidden="1">
      <c r="A48" s="136"/>
      <c r="B48" s="54">
        <v>41</v>
      </c>
      <c r="C48" s="138" t="s">
        <v>59</v>
      </c>
      <c r="D48" s="59"/>
      <c r="E48" s="10"/>
      <c r="F48" s="10"/>
      <c r="G48" s="10"/>
      <c r="H48" s="10"/>
      <c r="I48" s="10"/>
      <c r="J48" s="10"/>
      <c r="K48" s="10"/>
      <c r="L48" s="10"/>
      <c r="M48" s="10"/>
      <c r="N48" s="95"/>
      <c r="O48" s="101"/>
      <c r="P48" s="97"/>
      <c r="Q48" s="102"/>
      <c r="R48" s="99"/>
      <c r="S48" s="101"/>
      <c r="T48" s="97"/>
      <c r="U48" s="102"/>
      <c r="V48" s="99"/>
      <c r="W48" s="101"/>
      <c r="X48" s="97"/>
      <c r="Y48" s="102"/>
      <c r="Z48" s="99"/>
      <c r="AA48" s="101"/>
      <c r="AB48" s="97"/>
      <c r="AC48" s="102"/>
      <c r="AD48" s="99"/>
      <c r="AE48" s="101"/>
      <c r="AF48" s="97"/>
      <c r="AG48" s="102"/>
      <c r="AH48" s="99"/>
      <c r="AI48" s="101"/>
      <c r="AJ48" s="119"/>
      <c r="AK48" s="102"/>
      <c r="AL48" s="66"/>
      <c r="AM48" s="12"/>
      <c r="AN48" s="70"/>
      <c r="AO48" s="74"/>
      <c r="AP48" s="78"/>
      <c r="AQ48" s="83"/>
      <c r="AR48" s="13"/>
      <c r="AS48" s="1">
        <f t="shared" si="0"/>
        <v>0</v>
      </c>
    </row>
    <row r="49" spans="1:45" ht="35.25" customHeight="1" hidden="1">
      <c r="A49" s="136"/>
      <c r="B49" s="54">
        <v>42</v>
      </c>
      <c r="C49" s="138" t="s">
        <v>60</v>
      </c>
      <c r="D49" s="59"/>
      <c r="E49" s="10"/>
      <c r="F49" s="10"/>
      <c r="G49" s="10"/>
      <c r="H49" s="10"/>
      <c r="I49" s="10"/>
      <c r="J49" s="10"/>
      <c r="K49" s="10"/>
      <c r="L49" s="10"/>
      <c r="M49" s="10"/>
      <c r="N49" s="95"/>
      <c r="O49" s="101"/>
      <c r="P49" s="97"/>
      <c r="Q49" s="98"/>
      <c r="R49" s="99"/>
      <c r="S49" s="96"/>
      <c r="T49" s="97"/>
      <c r="U49" s="121"/>
      <c r="V49" s="99"/>
      <c r="W49" s="96"/>
      <c r="X49" s="97"/>
      <c r="Y49" s="102"/>
      <c r="Z49" s="99"/>
      <c r="AA49" s="96"/>
      <c r="AB49" s="97"/>
      <c r="AC49" s="98"/>
      <c r="AD49" s="99"/>
      <c r="AE49" s="96"/>
      <c r="AF49" s="97"/>
      <c r="AG49" s="98"/>
      <c r="AH49" s="99"/>
      <c r="AI49" s="96"/>
      <c r="AJ49" s="119"/>
      <c r="AK49" s="98"/>
      <c r="AL49" s="66"/>
      <c r="AM49" s="12"/>
      <c r="AN49" s="70"/>
      <c r="AO49" s="74"/>
      <c r="AP49" s="78"/>
      <c r="AQ49" s="83"/>
      <c r="AR49" s="13"/>
      <c r="AS49" s="1">
        <f t="shared" si="0"/>
        <v>0</v>
      </c>
    </row>
    <row r="50" spans="1:45" ht="30" customHeight="1" hidden="1">
      <c r="A50" s="136"/>
      <c r="B50" s="54">
        <v>43</v>
      </c>
      <c r="C50" s="138" t="s">
        <v>61</v>
      </c>
      <c r="D50" s="59"/>
      <c r="E50" s="10"/>
      <c r="F50" s="10"/>
      <c r="G50" s="10"/>
      <c r="H50" s="10"/>
      <c r="I50" s="10"/>
      <c r="J50" s="10"/>
      <c r="K50" s="10"/>
      <c r="L50" s="10"/>
      <c r="M50" s="10"/>
      <c r="N50" s="95"/>
      <c r="O50" s="101"/>
      <c r="P50" s="97"/>
      <c r="Q50" s="102"/>
      <c r="R50" s="99"/>
      <c r="S50" s="96"/>
      <c r="T50" s="97"/>
      <c r="U50" s="98"/>
      <c r="V50" s="99"/>
      <c r="W50" s="101"/>
      <c r="X50" s="97"/>
      <c r="Y50" s="102"/>
      <c r="Z50" s="99"/>
      <c r="AA50" s="96"/>
      <c r="AB50" s="97"/>
      <c r="AC50" s="98"/>
      <c r="AD50" s="99"/>
      <c r="AE50" s="96"/>
      <c r="AF50" s="97"/>
      <c r="AG50" s="98"/>
      <c r="AH50" s="99"/>
      <c r="AI50" s="96"/>
      <c r="AJ50" s="119"/>
      <c r="AK50" s="98"/>
      <c r="AL50" s="66"/>
      <c r="AM50" s="12"/>
      <c r="AN50" s="70"/>
      <c r="AO50" s="74"/>
      <c r="AP50" s="78"/>
      <c r="AQ50" s="83"/>
      <c r="AR50" s="13"/>
      <c r="AS50" s="1">
        <f t="shared" si="0"/>
        <v>0</v>
      </c>
    </row>
    <row r="51" spans="1:45" ht="40.5" customHeight="1" hidden="1" thickBot="1">
      <c r="A51" s="137"/>
      <c r="B51" s="57">
        <v>44</v>
      </c>
      <c r="C51" s="142" t="s">
        <v>62</v>
      </c>
      <c r="D51" s="61"/>
      <c r="E51" s="14"/>
      <c r="F51" s="14"/>
      <c r="G51" s="14"/>
      <c r="H51" s="14"/>
      <c r="I51" s="14"/>
      <c r="J51" s="14"/>
      <c r="K51" s="14"/>
      <c r="L51" s="14"/>
      <c r="M51" s="14"/>
      <c r="N51" s="126"/>
      <c r="O51" s="127"/>
      <c r="P51" s="128"/>
      <c r="Q51" s="129"/>
      <c r="R51" s="130"/>
      <c r="S51" s="127"/>
      <c r="T51" s="128"/>
      <c r="U51" s="129"/>
      <c r="V51" s="130"/>
      <c r="W51" s="127"/>
      <c r="X51" s="128"/>
      <c r="Y51" s="129"/>
      <c r="Z51" s="130"/>
      <c r="AA51" s="127"/>
      <c r="AB51" s="128"/>
      <c r="AC51" s="129"/>
      <c r="AD51" s="130"/>
      <c r="AE51" s="127"/>
      <c r="AF51" s="128"/>
      <c r="AG51" s="129"/>
      <c r="AH51" s="130"/>
      <c r="AI51" s="127"/>
      <c r="AJ51" s="131"/>
      <c r="AK51" s="129"/>
      <c r="AL51" s="68"/>
      <c r="AM51" s="15"/>
      <c r="AN51" s="72"/>
      <c r="AO51" s="76"/>
      <c r="AP51" s="80"/>
      <c r="AQ51" s="85"/>
      <c r="AR51" s="18"/>
      <c r="AS51" s="1">
        <f t="shared" si="0"/>
        <v>0</v>
      </c>
    </row>
    <row r="52" ht="22.5" customHeight="1" thickBot="1"/>
    <row r="53" spans="2:3" ht="29.25" customHeight="1" thickBot="1">
      <c r="B53" s="87"/>
      <c r="C53" s="6" t="s">
        <v>69</v>
      </c>
    </row>
    <row r="54" spans="3:39" ht="46.5" customHeight="1">
      <c r="C54" s="19" t="s">
        <v>82</v>
      </c>
      <c r="D54" s="19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19"/>
      <c r="P54" s="20"/>
      <c r="Q54" s="20"/>
      <c r="R54" s="20"/>
      <c r="S54" s="20"/>
      <c r="T54" s="19" t="s">
        <v>68</v>
      </c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3:17" ht="1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4:39" ht="15">
      <c r="N56" s="1">
        <f>COUNTIF(N8:N51,"&gt;0")</f>
        <v>7</v>
      </c>
      <c r="P56" s="1">
        <f>COUNTIF(P8:P51,"&gt;0")</f>
        <v>6</v>
      </c>
      <c r="R56" s="1">
        <f>COUNTIF(R8:R51,"&gt;0")</f>
        <v>10</v>
      </c>
      <c r="V56" s="1">
        <f>COUNTIF(V8:V51,"&gt;0")</f>
        <v>0</v>
      </c>
      <c r="X56" s="1">
        <f>COUNTIF(X8:X51,"&gt;0")</f>
        <v>12</v>
      </c>
      <c r="Z56" s="1">
        <f>COUNTIF(Z8:Z51,"&gt;0")</f>
        <v>9</v>
      </c>
      <c r="AJ56" s="1">
        <f>COUNTIF(AJ8:AJ51,"&gt;0")</f>
        <v>0</v>
      </c>
      <c r="AL56" s="1">
        <f>COUNTIF(AL8:AL51,"&gt;0")</f>
        <v>14</v>
      </c>
      <c r="AM56" s="1">
        <f>COUNTIF(AM8:AM51,"&gt;0")</f>
        <v>0</v>
      </c>
    </row>
  </sheetData>
  <sheetProtection/>
  <mergeCells count="32">
    <mergeCell ref="A8:A13"/>
    <mergeCell ref="A23:A30"/>
    <mergeCell ref="AB6:AC6"/>
    <mergeCell ref="AD6:AE6"/>
    <mergeCell ref="AP6:AP7"/>
    <mergeCell ref="AQ6:AQ7"/>
    <mergeCell ref="AR6:AR7"/>
    <mergeCell ref="X6:Y6"/>
    <mergeCell ref="Z6:AA6"/>
    <mergeCell ref="AJ6:AK6"/>
    <mergeCell ref="AL6:AL7"/>
    <mergeCell ref="AM6:AM7"/>
    <mergeCell ref="H6:I6"/>
    <mergeCell ref="J6:K6"/>
    <mergeCell ref="AO6:AO7"/>
    <mergeCell ref="L6:M6"/>
    <mergeCell ref="N6:O6"/>
    <mergeCell ref="P6:Q6"/>
    <mergeCell ref="R6:S6"/>
    <mergeCell ref="T6:U6"/>
    <mergeCell ref="V6:W6"/>
    <mergeCell ref="AN6:AN7"/>
    <mergeCell ref="C2:AQ2"/>
    <mergeCell ref="AF6:AG6"/>
    <mergeCell ref="AH6:AI6"/>
    <mergeCell ref="B1:AR1"/>
    <mergeCell ref="B4:AR4"/>
    <mergeCell ref="A6:A7"/>
    <mergeCell ref="B6:B7"/>
    <mergeCell ref="C6:C7"/>
    <mergeCell ref="D6:E6"/>
    <mergeCell ref="F6:G6"/>
  </mergeCells>
  <printOptions horizontalCentered="1"/>
  <pageMargins left="0.1968503937007874" right="0.1968503937007874" top="0.3937007874015748" bottom="0.1968503937007874" header="0.1968503937007874" footer="0.1968503937007874"/>
  <pageSetup fitToHeight="2" horizontalDpi="600" verticalDpi="600" orientation="landscape" paperSize="9" scale="62" r:id="rId2"/>
  <rowBreaks count="1" manualBreakCount="1">
    <brk id="54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T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28125" style="40" customWidth="1"/>
    <col min="2" max="2" width="7.8515625" style="26" customWidth="1"/>
    <col min="3" max="43" width="4.7109375" style="26" customWidth="1"/>
    <col min="44" max="16384" width="9.140625" style="26" customWidth="1"/>
  </cols>
  <sheetData>
    <row r="1" spans="1:46" ht="15" thickBot="1">
      <c r="A1" s="22"/>
      <c r="B1" s="23"/>
      <c r="C1" s="24">
        <v>1</v>
      </c>
      <c r="D1" s="25">
        <v>2</v>
      </c>
      <c r="E1" s="25">
        <v>3</v>
      </c>
      <c r="F1" s="25">
        <v>4</v>
      </c>
      <c r="G1" s="25">
        <v>5</v>
      </c>
      <c r="H1" s="25">
        <v>6</v>
      </c>
      <c r="I1" s="25">
        <v>7</v>
      </c>
      <c r="J1" s="25">
        <v>8</v>
      </c>
      <c r="K1" s="25">
        <v>9</v>
      </c>
      <c r="L1" s="25">
        <v>10</v>
      </c>
      <c r="M1" s="25">
        <v>11</v>
      </c>
      <c r="N1" s="25">
        <v>12</v>
      </c>
      <c r="O1" s="25">
        <v>13</v>
      </c>
      <c r="P1" s="25">
        <v>14</v>
      </c>
      <c r="Q1" s="25">
        <v>15</v>
      </c>
      <c r="R1" s="25">
        <v>16</v>
      </c>
      <c r="S1" s="25">
        <v>17</v>
      </c>
      <c r="T1" s="25">
        <v>18</v>
      </c>
      <c r="U1" s="25">
        <v>19</v>
      </c>
      <c r="V1" s="25">
        <v>20</v>
      </c>
      <c r="W1" s="25">
        <v>21</v>
      </c>
      <c r="X1" s="25">
        <v>22</v>
      </c>
      <c r="Y1" s="25">
        <v>23</v>
      </c>
      <c r="Z1" s="25">
        <v>24</v>
      </c>
      <c r="AA1" s="25">
        <v>25</v>
      </c>
      <c r="AB1" s="25">
        <v>26</v>
      </c>
      <c r="AC1" s="25">
        <v>27</v>
      </c>
      <c r="AD1" s="25">
        <v>28</v>
      </c>
      <c r="AE1" s="25">
        <v>29</v>
      </c>
      <c r="AF1" s="25">
        <v>30</v>
      </c>
      <c r="AG1" s="25">
        <v>31</v>
      </c>
      <c r="AH1" s="25">
        <v>32</v>
      </c>
      <c r="AI1" s="25">
        <v>33</v>
      </c>
      <c r="AJ1" s="25">
        <v>34</v>
      </c>
      <c r="AK1" s="25">
        <v>35</v>
      </c>
      <c r="AL1" s="25">
        <v>36</v>
      </c>
      <c r="AM1" s="25">
        <v>37</v>
      </c>
      <c r="AN1" s="25">
        <v>38</v>
      </c>
      <c r="AO1" s="25">
        <v>39</v>
      </c>
      <c r="AP1" s="25">
        <v>40</v>
      </c>
      <c r="AQ1" s="25">
        <v>41</v>
      </c>
      <c r="AR1" s="26">
        <v>42</v>
      </c>
      <c r="AS1" s="26">
        <v>43</v>
      </c>
      <c r="AT1" s="26">
        <v>44</v>
      </c>
    </row>
    <row r="2" spans="1:46" ht="15">
      <c r="A2" s="27">
        <v>1</v>
      </c>
      <c r="B2" s="28">
        <v>1</v>
      </c>
      <c r="C2" s="29">
        <v>0</v>
      </c>
      <c r="D2" s="30">
        <v>1</v>
      </c>
      <c r="E2" s="30">
        <v>1</v>
      </c>
      <c r="F2" s="30">
        <v>0</v>
      </c>
      <c r="G2" s="30">
        <v>1</v>
      </c>
      <c r="H2" s="30">
        <v>1</v>
      </c>
      <c r="I2" s="30">
        <v>0</v>
      </c>
      <c r="J2" s="30">
        <v>1</v>
      </c>
      <c r="K2" s="30">
        <v>0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>
        <v>0</v>
      </c>
      <c r="AF2" s="30">
        <v>0</v>
      </c>
      <c r="AG2" s="30">
        <v>0</v>
      </c>
      <c r="AH2" s="30">
        <v>0</v>
      </c>
      <c r="AI2" s="30">
        <v>0</v>
      </c>
      <c r="AJ2" s="30">
        <v>0</v>
      </c>
      <c r="AK2" s="30">
        <v>0</v>
      </c>
      <c r="AL2" s="30">
        <v>0</v>
      </c>
      <c r="AM2" s="30">
        <v>0</v>
      </c>
      <c r="AN2" s="30">
        <v>0</v>
      </c>
      <c r="AO2" s="30">
        <v>0</v>
      </c>
      <c r="AP2" s="30">
        <v>0</v>
      </c>
      <c r="AQ2" s="30">
        <v>0</v>
      </c>
      <c r="AR2" s="26">
        <v>0</v>
      </c>
      <c r="AS2" s="26">
        <v>0</v>
      </c>
      <c r="AT2" s="26">
        <v>0</v>
      </c>
    </row>
    <row r="3" spans="1:46" ht="15">
      <c r="A3" s="31"/>
      <c r="B3" s="32">
        <v>2</v>
      </c>
      <c r="C3" s="33">
        <v>0</v>
      </c>
      <c r="D3" s="34">
        <v>1</v>
      </c>
      <c r="E3" s="34">
        <v>1</v>
      </c>
      <c r="F3" s="34">
        <v>2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1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  <c r="Y3" s="34">
        <v>0</v>
      </c>
      <c r="Z3" s="34">
        <v>0</v>
      </c>
      <c r="AA3" s="34">
        <v>0</v>
      </c>
      <c r="AB3" s="34">
        <v>0</v>
      </c>
      <c r="AC3" s="34">
        <v>0</v>
      </c>
      <c r="AD3" s="34">
        <v>0</v>
      </c>
      <c r="AE3" s="34">
        <v>0</v>
      </c>
      <c r="AF3" s="34">
        <v>0</v>
      </c>
      <c r="AG3" s="34">
        <v>0</v>
      </c>
      <c r="AH3" s="34">
        <v>0</v>
      </c>
      <c r="AI3" s="34">
        <v>0</v>
      </c>
      <c r="AJ3" s="34">
        <v>0</v>
      </c>
      <c r="AK3" s="34">
        <v>0</v>
      </c>
      <c r="AL3" s="34">
        <v>0</v>
      </c>
      <c r="AM3" s="34">
        <v>0</v>
      </c>
      <c r="AN3" s="34">
        <v>0</v>
      </c>
      <c r="AO3" s="34">
        <v>0</v>
      </c>
      <c r="AP3" s="34">
        <v>0</v>
      </c>
      <c r="AQ3" s="34">
        <v>0</v>
      </c>
      <c r="AR3" s="26">
        <v>0</v>
      </c>
      <c r="AS3" s="26">
        <v>0</v>
      </c>
      <c r="AT3" s="26">
        <v>0</v>
      </c>
    </row>
    <row r="4" spans="1:46" ht="15">
      <c r="A4" s="31"/>
      <c r="B4" s="32">
        <v>3</v>
      </c>
      <c r="C4" s="33">
        <v>1</v>
      </c>
      <c r="D4" s="34">
        <v>0</v>
      </c>
      <c r="E4" s="34">
        <v>0</v>
      </c>
      <c r="F4" s="34">
        <v>0</v>
      </c>
      <c r="G4" s="34">
        <v>1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</v>
      </c>
      <c r="AN4" s="34">
        <v>0</v>
      </c>
      <c r="AO4" s="34">
        <v>0</v>
      </c>
      <c r="AP4" s="34">
        <v>0</v>
      </c>
      <c r="AQ4" s="34">
        <v>0</v>
      </c>
      <c r="AR4" s="26">
        <v>0</v>
      </c>
      <c r="AS4" s="26">
        <v>0</v>
      </c>
      <c r="AT4" s="26">
        <v>0</v>
      </c>
    </row>
    <row r="5" spans="1:46" ht="15">
      <c r="A5" s="31"/>
      <c r="B5" s="32">
        <v>4</v>
      </c>
      <c r="C5" s="33">
        <v>0</v>
      </c>
      <c r="D5" s="34">
        <v>0</v>
      </c>
      <c r="E5" s="34">
        <v>0</v>
      </c>
      <c r="F5" s="34">
        <v>1</v>
      </c>
      <c r="G5" s="34">
        <v>1</v>
      </c>
      <c r="H5" s="34">
        <v>1</v>
      </c>
      <c r="I5" s="34">
        <v>1</v>
      </c>
      <c r="J5" s="34">
        <v>0</v>
      </c>
      <c r="K5" s="34">
        <v>1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26">
        <v>0</v>
      </c>
      <c r="AS5" s="26">
        <v>0</v>
      </c>
      <c r="AT5" s="26">
        <v>0</v>
      </c>
    </row>
    <row r="6" spans="1:46" ht="15">
      <c r="A6" s="31"/>
      <c r="B6" s="32">
        <v>5</v>
      </c>
      <c r="C6" s="33">
        <v>0</v>
      </c>
      <c r="D6" s="34">
        <v>0</v>
      </c>
      <c r="E6" s="34">
        <v>1</v>
      </c>
      <c r="F6" s="34">
        <v>0</v>
      </c>
      <c r="G6" s="34">
        <v>0</v>
      </c>
      <c r="H6" s="34">
        <v>0</v>
      </c>
      <c r="I6" s="34">
        <v>0</v>
      </c>
      <c r="J6" s="34">
        <v>1</v>
      </c>
      <c r="K6" s="34">
        <v>0</v>
      </c>
      <c r="L6" s="34">
        <v>1</v>
      </c>
      <c r="M6" s="34">
        <v>0</v>
      </c>
      <c r="N6" s="34">
        <v>1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4">
        <v>0</v>
      </c>
      <c r="AP6" s="34">
        <v>0</v>
      </c>
      <c r="AQ6" s="34">
        <v>0</v>
      </c>
      <c r="AR6" s="26">
        <v>0</v>
      </c>
      <c r="AS6" s="26">
        <v>0</v>
      </c>
      <c r="AT6" s="26">
        <v>0</v>
      </c>
    </row>
    <row r="7" spans="1:46" ht="15">
      <c r="A7" s="31"/>
      <c r="B7" s="32">
        <v>6</v>
      </c>
      <c r="C7" s="33">
        <v>3</v>
      </c>
      <c r="D7" s="34">
        <v>2</v>
      </c>
      <c r="E7" s="34">
        <v>1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4">
        <v>0</v>
      </c>
      <c r="AP7" s="34">
        <v>0</v>
      </c>
      <c r="AQ7" s="34">
        <v>0</v>
      </c>
      <c r="AR7" s="26">
        <v>0</v>
      </c>
      <c r="AS7" s="26">
        <v>0</v>
      </c>
      <c r="AT7" s="26">
        <v>0</v>
      </c>
    </row>
    <row r="8" spans="1:46" ht="15">
      <c r="A8" s="31"/>
      <c r="B8" s="32">
        <v>7</v>
      </c>
      <c r="C8" s="33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0</v>
      </c>
      <c r="AM8" s="34">
        <v>0</v>
      </c>
      <c r="AN8" s="34">
        <v>0</v>
      </c>
      <c r="AO8" s="34">
        <v>0</v>
      </c>
      <c r="AP8" s="34">
        <v>0</v>
      </c>
      <c r="AQ8" s="34">
        <v>0</v>
      </c>
      <c r="AR8" s="26">
        <v>0</v>
      </c>
      <c r="AS8" s="26">
        <v>0</v>
      </c>
      <c r="AT8" s="26">
        <v>0</v>
      </c>
    </row>
    <row r="9" spans="1:46" ht="15">
      <c r="A9" s="31"/>
      <c r="B9" s="32">
        <v>8</v>
      </c>
      <c r="C9" s="33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26">
        <v>0</v>
      </c>
      <c r="AS9" s="26">
        <v>0</v>
      </c>
      <c r="AT9" s="26">
        <v>0</v>
      </c>
    </row>
    <row r="10" spans="1:46" ht="15">
      <c r="A10" s="31"/>
      <c r="B10" s="32">
        <v>9</v>
      </c>
      <c r="C10" s="33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26">
        <v>0</v>
      </c>
      <c r="AS10" s="26">
        <v>0</v>
      </c>
      <c r="AT10" s="26">
        <v>0</v>
      </c>
    </row>
    <row r="11" spans="1:46" ht="15">
      <c r="A11" s="31"/>
      <c r="B11" s="32">
        <v>10</v>
      </c>
      <c r="C11" s="33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26">
        <v>0</v>
      </c>
      <c r="AS11" s="26">
        <v>0</v>
      </c>
      <c r="AT11" s="26">
        <v>0</v>
      </c>
    </row>
    <row r="12" spans="1:46" ht="15">
      <c r="A12" s="31"/>
      <c r="B12" s="32">
        <v>11</v>
      </c>
      <c r="C12" s="33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26">
        <v>0</v>
      </c>
      <c r="AS12" s="26">
        <v>0</v>
      </c>
      <c r="AT12" s="26">
        <v>0</v>
      </c>
    </row>
    <row r="13" spans="1:46" ht="15">
      <c r="A13" s="31"/>
      <c r="B13" s="32">
        <v>12</v>
      </c>
      <c r="C13" s="33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26">
        <v>0</v>
      </c>
      <c r="AS13" s="26">
        <v>0</v>
      </c>
      <c r="AT13" s="26">
        <v>0</v>
      </c>
    </row>
    <row r="14" spans="1:46" ht="15">
      <c r="A14" s="31"/>
      <c r="B14" s="32">
        <v>13</v>
      </c>
      <c r="C14" s="33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26">
        <v>0</v>
      </c>
      <c r="AS14" s="26">
        <v>0</v>
      </c>
      <c r="AT14" s="26">
        <v>0</v>
      </c>
    </row>
    <row r="15" spans="1:46" ht="15">
      <c r="A15" s="31"/>
      <c r="B15" s="32">
        <v>14</v>
      </c>
      <c r="C15" s="33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26">
        <v>0</v>
      </c>
      <c r="AS15" s="26">
        <v>0</v>
      </c>
      <c r="AT15" s="26">
        <v>0</v>
      </c>
    </row>
    <row r="16" spans="1:46" ht="15">
      <c r="A16" s="31"/>
      <c r="B16" s="32">
        <v>15</v>
      </c>
      <c r="C16" s="33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26">
        <v>0</v>
      </c>
      <c r="AS16" s="26">
        <v>0</v>
      </c>
      <c r="AT16" s="26">
        <v>0</v>
      </c>
    </row>
    <row r="17" spans="1:46" ht="15">
      <c r="A17" s="31">
        <v>2</v>
      </c>
      <c r="B17" s="32">
        <v>16</v>
      </c>
      <c r="C17" s="33">
        <v>0</v>
      </c>
      <c r="D17" s="34">
        <v>0</v>
      </c>
      <c r="E17" s="34">
        <v>1</v>
      </c>
      <c r="F17" s="34">
        <v>0</v>
      </c>
      <c r="G17" s="34">
        <v>1</v>
      </c>
      <c r="H17" s="34">
        <v>1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26">
        <v>0</v>
      </c>
      <c r="AS17" s="26">
        <v>0</v>
      </c>
      <c r="AT17" s="26">
        <v>0</v>
      </c>
    </row>
    <row r="18" spans="1:46" ht="15">
      <c r="A18" s="31"/>
      <c r="B18" s="32">
        <v>17</v>
      </c>
      <c r="C18" s="33">
        <v>0</v>
      </c>
      <c r="D18" s="34">
        <v>0</v>
      </c>
      <c r="E18" s="34">
        <v>0</v>
      </c>
      <c r="F18" s="34">
        <v>1</v>
      </c>
      <c r="G18" s="34">
        <v>0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26">
        <v>0</v>
      </c>
      <c r="AS18" s="26">
        <v>0</v>
      </c>
      <c r="AT18" s="26">
        <v>0</v>
      </c>
    </row>
    <row r="19" spans="1:46" ht="15">
      <c r="A19" s="31"/>
      <c r="B19" s="32">
        <v>18</v>
      </c>
      <c r="C19" s="33">
        <v>0</v>
      </c>
      <c r="D19" s="34">
        <v>1</v>
      </c>
      <c r="E19" s="34">
        <v>1</v>
      </c>
      <c r="F19" s="34">
        <v>0</v>
      </c>
      <c r="G19" s="34">
        <v>1</v>
      </c>
      <c r="H19" s="34">
        <v>1</v>
      </c>
      <c r="I19" s="34">
        <v>0</v>
      </c>
      <c r="J19" s="34">
        <v>1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26">
        <v>0</v>
      </c>
      <c r="AS19" s="26">
        <v>0</v>
      </c>
      <c r="AT19" s="26">
        <v>0</v>
      </c>
    </row>
    <row r="20" spans="1:46" ht="15">
      <c r="A20" s="31"/>
      <c r="B20" s="32">
        <v>19</v>
      </c>
      <c r="C20" s="33">
        <v>1</v>
      </c>
      <c r="D20" s="34">
        <v>0</v>
      </c>
      <c r="E20" s="34">
        <v>0</v>
      </c>
      <c r="F20" s="34">
        <v>2</v>
      </c>
      <c r="G20" s="34">
        <v>0</v>
      </c>
      <c r="H20" s="34">
        <v>1</v>
      </c>
      <c r="I20" s="34">
        <v>0</v>
      </c>
      <c r="J20" s="34">
        <v>0</v>
      </c>
      <c r="K20" s="34">
        <v>0</v>
      </c>
      <c r="L20" s="34">
        <v>1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26">
        <v>0</v>
      </c>
      <c r="AS20" s="26">
        <v>0</v>
      </c>
      <c r="AT20" s="26">
        <v>0</v>
      </c>
    </row>
    <row r="21" spans="1:46" ht="15">
      <c r="A21" s="31"/>
      <c r="B21" s="32">
        <v>20</v>
      </c>
      <c r="C21" s="33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1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26">
        <v>0</v>
      </c>
      <c r="AS21" s="26">
        <v>0</v>
      </c>
      <c r="AT21" s="26">
        <v>0</v>
      </c>
    </row>
    <row r="22" spans="1:46" ht="15">
      <c r="A22" s="31"/>
      <c r="B22" s="32">
        <v>21</v>
      </c>
      <c r="C22" s="33">
        <v>0</v>
      </c>
      <c r="D22" s="34">
        <v>0</v>
      </c>
      <c r="E22" s="34">
        <v>0</v>
      </c>
      <c r="F22" s="34">
        <v>0</v>
      </c>
      <c r="G22" s="34">
        <v>1</v>
      </c>
      <c r="H22" s="34">
        <v>0</v>
      </c>
      <c r="I22" s="34">
        <v>1</v>
      </c>
      <c r="J22" s="34">
        <v>0</v>
      </c>
      <c r="K22" s="34">
        <v>2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26">
        <v>0</v>
      </c>
      <c r="AS22" s="26">
        <v>0</v>
      </c>
      <c r="AT22" s="26">
        <v>0</v>
      </c>
    </row>
    <row r="23" spans="1:46" ht="15">
      <c r="A23" s="31"/>
      <c r="B23" s="32">
        <v>22</v>
      </c>
      <c r="C23" s="33">
        <v>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26">
        <v>0</v>
      </c>
      <c r="AS23" s="26">
        <v>0</v>
      </c>
      <c r="AT23" s="26">
        <v>0</v>
      </c>
    </row>
    <row r="24" spans="1:46" ht="15">
      <c r="A24" s="31"/>
      <c r="B24" s="32">
        <v>23</v>
      </c>
      <c r="C24" s="33">
        <v>0</v>
      </c>
      <c r="D24" s="34">
        <v>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26">
        <v>0</v>
      </c>
      <c r="AS24" s="26">
        <v>0</v>
      </c>
      <c r="AT24" s="26">
        <v>0</v>
      </c>
    </row>
    <row r="25" spans="1:46" ht="15">
      <c r="A25" s="31"/>
      <c r="B25" s="32">
        <v>24</v>
      </c>
      <c r="C25" s="33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26">
        <v>0</v>
      </c>
      <c r="AS25" s="26">
        <v>0</v>
      </c>
      <c r="AT25" s="26">
        <v>0</v>
      </c>
    </row>
    <row r="26" spans="1:46" ht="15">
      <c r="A26" s="31"/>
      <c r="B26" s="32">
        <v>25</v>
      </c>
      <c r="C26" s="33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26">
        <v>0</v>
      </c>
      <c r="AS26" s="26">
        <v>0</v>
      </c>
      <c r="AT26" s="26">
        <v>0</v>
      </c>
    </row>
    <row r="27" spans="1:46" ht="15">
      <c r="A27" s="31"/>
      <c r="B27" s="32">
        <v>26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26">
        <v>0</v>
      </c>
      <c r="AS27" s="26">
        <v>0</v>
      </c>
      <c r="AT27" s="26">
        <v>0</v>
      </c>
    </row>
    <row r="28" spans="1:46" ht="15">
      <c r="A28" s="31"/>
      <c r="B28" s="32">
        <v>27</v>
      </c>
      <c r="C28" s="33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26">
        <v>0</v>
      </c>
      <c r="AS28" s="26">
        <v>0</v>
      </c>
      <c r="AT28" s="26">
        <v>0</v>
      </c>
    </row>
    <row r="29" spans="1:46" ht="15">
      <c r="A29" s="31"/>
      <c r="B29" s="32">
        <v>28</v>
      </c>
      <c r="C29" s="33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26">
        <v>0</v>
      </c>
      <c r="AS29" s="26">
        <v>0</v>
      </c>
      <c r="AT29" s="26">
        <v>0</v>
      </c>
    </row>
    <row r="30" spans="1:46" ht="15">
      <c r="A30" s="31"/>
      <c r="B30" s="32">
        <v>29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26">
        <v>0</v>
      </c>
      <c r="AS30" s="26">
        <v>0</v>
      </c>
      <c r="AT30" s="26">
        <v>0</v>
      </c>
    </row>
    <row r="31" spans="1:46" ht="15">
      <c r="A31" s="31"/>
      <c r="B31" s="32">
        <v>30</v>
      </c>
      <c r="C31" s="33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26">
        <v>0</v>
      </c>
      <c r="AS31" s="26">
        <v>0</v>
      </c>
      <c r="AT31" s="26">
        <v>0</v>
      </c>
    </row>
    <row r="32" spans="1:46" ht="15">
      <c r="A32" s="31"/>
      <c r="B32" s="32">
        <v>31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26">
        <v>0</v>
      </c>
      <c r="AS32" s="26">
        <v>0</v>
      </c>
      <c r="AT32" s="26">
        <v>0</v>
      </c>
    </row>
    <row r="33" spans="1:46" ht="15">
      <c r="A33" s="31"/>
      <c r="B33" s="32">
        <v>32</v>
      </c>
      <c r="C33" s="33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26">
        <v>0</v>
      </c>
      <c r="AS33" s="26">
        <v>0</v>
      </c>
      <c r="AT33" s="26">
        <v>0</v>
      </c>
    </row>
    <row r="34" spans="1:46" ht="15">
      <c r="A34" s="31"/>
      <c r="B34" s="32">
        <v>33</v>
      </c>
      <c r="C34" s="33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26">
        <v>0</v>
      </c>
      <c r="AS34" s="26">
        <v>0</v>
      </c>
      <c r="AT34" s="26">
        <v>0</v>
      </c>
    </row>
    <row r="35" spans="1:46" ht="15">
      <c r="A35" s="31"/>
      <c r="B35" s="32">
        <v>34</v>
      </c>
      <c r="C35" s="33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26">
        <v>0</v>
      </c>
      <c r="AS35" s="26">
        <v>0</v>
      </c>
      <c r="AT35" s="26">
        <v>0</v>
      </c>
    </row>
    <row r="36" spans="1:46" ht="15">
      <c r="A36" s="31"/>
      <c r="B36" s="32">
        <v>35</v>
      </c>
      <c r="C36" s="33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26">
        <v>0</v>
      </c>
      <c r="AS36" s="26">
        <v>0</v>
      </c>
      <c r="AT36" s="26">
        <v>0</v>
      </c>
    </row>
    <row r="37" spans="1:46" ht="15">
      <c r="A37" s="31"/>
      <c r="B37" s="32">
        <v>36</v>
      </c>
      <c r="C37" s="33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26">
        <v>0</v>
      </c>
      <c r="AS37" s="26">
        <v>0</v>
      </c>
      <c r="AT37" s="26">
        <v>0</v>
      </c>
    </row>
    <row r="38" spans="1:46" ht="15">
      <c r="A38" s="31"/>
      <c r="B38" s="32">
        <v>37</v>
      </c>
      <c r="C38" s="33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0</v>
      </c>
      <c r="AR38" s="26">
        <v>0</v>
      </c>
      <c r="AS38" s="26">
        <v>0</v>
      </c>
      <c r="AT38" s="26">
        <v>0</v>
      </c>
    </row>
    <row r="39" spans="1:46" ht="15">
      <c r="A39" s="31"/>
      <c r="B39" s="32">
        <v>38</v>
      </c>
      <c r="C39" s="33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4">
        <v>0</v>
      </c>
      <c r="AP39" s="34">
        <v>0</v>
      </c>
      <c r="AQ39" s="34">
        <v>0</v>
      </c>
      <c r="AR39" s="26">
        <v>0</v>
      </c>
      <c r="AS39" s="26">
        <v>0</v>
      </c>
      <c r="AT39" s="26">
        <v>0</v>
      </c>
    </row>
    <row r="40" spans="1:46" ht="15">
      <c r="A40" s="31"/>
      <c r="B40" s="32">
        <v>39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  <c r="AR40" s="26">
        <v>0</v>
      </c>
      <c r="AS40" s="26">
        <v>0</v>
      </c>
      <c r="AT40" s="26">
        <v>0</v>
      </c>
    </row>
    <row r="41" spans="1:46" ht="15">
      <c r="A41" s="31"/>
      <c r="B41" s="32">
        <v>40</v>
      </c>
      <c r="C41" s="33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4">
        <v>0</v>
      </c>
      <c r="AP41" s="34">
        <v>0</v>
      </c>
      <c r="AQ41" s="34">
        <v>0</v>
      </c>
      <c r="AR41" s="26">
        <v>0</v>
      </c>
      <c r="AS41" s="26">
        <v>0</v>
      </c>
      <c r="AT41" s="26">
        <v>0</v>
      </c>
    </row>
    <row r="42" spans="1:46" ht="15">
      <c r="A42" s="35"/>
      <c r="B42" s="36">
        <v>41</v>
      </c>
      <c r="C42" s="37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26">
        <v>0</v>
      </c>
      <c r="AS42" s="26">
        <v>0</v>
      </c>
      <c r="AT42" s="26">
        <v>0</v>
      </c>
    </row>
    <row r="43" spans="1:46" ht="15">
      <c r="A43" s="39"/>
      <c r="B43" s="34">
        <v>42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0</v>
      </c>
      <c r="AQ43" s="34">
        <v>0</v>
      </c>
      <c r="AR43" s="26">
        <v>0</v>
      </c>
      <c r="AS43" s="26">
        <v>0</v>
      </c>
      <c r="AT43" s="26">
        <v>0</v>
      </c>
    </row>
    <row r="44" spans="1:46" ht="15">
      <c r="A44" s="39"/>
      <c r="B44" s="34">
        <v>43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  <c r="AR44" s="26">
        <v>0</v>
      </c>
      <c r="AS44" s="26">
        <v>0</v>
      </c>
      <c r="AT44" s="26">
        <v>0</v>
      </c>
    </row>
    <row r="45" spans="2:46" ht="15">
      <c r="B45" s="26">
        <v>44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36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29.57421875" style="0" customWidth="1"/>
    <col min="2" max="2" width="8.00390625" style="42" customWidth="1"/>
    <col min="3" max="3" width="3.28125" style="0" customWidth="1"/>
    <col min="4" max="4" width="24.28125" style="0" customWidth="1"/>
    <col min="5" max="5" width="7.140625" style="0" customWidth="1"/>
  </cols>
  <sheetData>
    <row r="1" spans="1:5" ht="14.25">
      <c r="A1" s="41" t="s">
        <v>16</v>
      </c>
      <c r="B1" s="42">
        <v>40</v>
      </c>
      <c r="D1" s="41" t="s">
        <v>17</v>
      </c>
      <c r="E1" s="42">
        <v>5</v>
      </c>
    </row>
    <row r="2" ht="14.25">
      <c r="B2" s="42">
        <v>37</v>
      </c>
    </row>
    <row r="3" ht="14.25">
      <c r="B3" s="42">
        <v>35</v>
      </c>
    </row>
    <row r="4" ht="14.25">
      <c r="B4" s="42">
        <v>33</v>
      </c>
    </row>
    <row r="5" ht="14.25">
      <c r="B5" s="42">
        <v>32</v>
      </c>
    </row>
    <row r="6" ht="14.25">
      <c r="B6" s="42">
        <v>31</v>
      </c>
    </row>
    <row r="7" ht="14.25">
      <c r="B7" s="42">
        <v>30</v>
      </c>
    </row>
    <row r="8" ht="14.25">
      <c r="B8" s="42">
        <v>29</v>
      </c>
    </row>
    <row r="9" ht="14.25">
      <c r="B9" s="42">
        <v>28</v>
      </c>
    </row>
    <row r="10" ht="14.25">
      <c r="B10" s="43">
        <v>27</v>
      </c>
    </row>
    <row r="11" ht="14.25">
      <c r="B11" s="43">
        <v>26</v>
      </c>
    </row>
    <row r="12" ht="14.25">
      <c r="B12" s="43">
        <v>25</v>
      </c>
    </row>
    <row r="13" ht="14.25">
      <c r="B13" s="43">
        <v>24</v>
      </c>
    </row>
    <row r="14" ht="14.25">
      <c r="B14" s="43">
        <v>23</v>
      </c>
    </row>
    <row r="15" ht="14.25">
      <c r="B15" s="43">
        <v>22</v>
      </c>
    </row>
    <row r="16" ht="14.25">
      <c r="B16" s="43">
        <v>21</v>
      </c>
    </row>
    <row r="17" ht="14.25">
      <c r="B17" s="43">
        <v>20</v>
      </c>
    </row>
    <row r="18" ht="14.25">
      <c r="B18" s="43">
        <v>19</v>
      </c>
    </row>
    <row r="19" ht="14.25">
      <c r="B19" s="43">
        <v>18</v>
      </c>
    </row>
    <row r="20" ht="14.25">
      <c r="B20" s="43">
        <v>17</v>
      </c>
    </row>
    <row r="21" ht="14.25">
      <c r="B21" s="43">
        <v>16</v>
      </c>
    </row>
    <row r="22" ht="14.25">
      <c r="B22" s="43">
        <v>15</v>
      </c>
    </row>
    <row r="23" ht="14.25">
      <c r="B23" s="43">
        <v>14</v>
      </c>
    </row>
    <row r="24" ht="14.25">
      <c r="B24" s="42">
        <v>13</v>
      </c>
    </row>
    <row r="25" ht="14.25">
      <c r="B25" s="42">
        <v>12</v>
      </c>
    </row>
    <row r="26" ht="14.25">
      <c r="B26" s="42">
        <v>11</v>
      </c>
    </row>
    <row r="27" ht="14.25">
      <c r="B27" s="42">
        <v>10</v>
      </c>
    </row>
    <row r="28" ht="14.25">
      <c r="B28" s="42">
        <v>9</v>
      </c>
    </row>
    <row r="29" ht="14.25">
      <c r="B29" s="42">
        <v>8</v>
      </c>
    </row>
    <row r="30" ht="14.25">
      <c r="B30" s="42">
        <v>7</v>
      </c>
    </row>
    <row r="31" ht="14.25">
      <c r="B31" s="42">
        <v>6</v>
      </c>
    </row>
    <row r="32" ht="14.25">
      <c r="B32" s="42">
        <v>5</v>
      </c>
    </row>
    <row r="33" ht="14.25">
      <c r="B33" s="42">
        <v>4</v>
      </c>
    </row>
    <row r="34" ht="14.25">
      <c r="B34" s="42">
        <v>3</v>
      </c>
    </row>
    <row r="35" ht="14.25">
      <c r="B35" s="42">
        <v>2</v>
      </c>
    </row>
    <row r="36" ht="14.25">
      <c r="B36" s="42">
        <v>1</v>
      </c>
    </row>
  </sheetData>
  <sheetProtection/>
  <protectedRanges>
    <protectedRange sqref="E1" name="Диапазон2"/>
    <protectedRange sqref="B1:B65536" name="Диапазон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B1:C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C1">
        <v>1</v>
      </c>
    </row>
    <row r="2" spans="2:3" ht="14.25">
      <c r="B2">
        <v>44</v>
      </c>
      <c r="C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C44"/>
  <sheetViews>
    <sheetView zoomScalePageLayoutView="0" workbookViewId="0" topLeftCell="A1">
      <selection activeCell="A1" sqref="A1:C1"/>
    </sheetView>
  </sheetViews>
  <sheetFormatPr defaultColWidth="9.140625" defaultRowHeight="15"/>
  <sheetData>
    <row r="1" spans="1:3" ht="14.25">
      <c r="A1">
        <v>51</v>
      </c>
      <c r="C1" t="s">
        <v>80</v>
      </c>
    </row>
    <row r="2" ht="14.25">
      <c r="C2" t="s">
        <v>93</v>
      </c>
    </row>
    <row r="3" ht="14.25">
      <c r="C3" t="s">
        <v>94</v>
      </c>
    </row>
    <row r="4" ht="14.25">
      <c r="C4" t="s">
        <v>88</v>
      </c>
    </row>
    <row r="5" ht="14.25">
      <c r="C5" t="s">
        <v>89</v>
      </c>
    </row>
    <row r="6" ht="14.25">
      <c r="C6" t="s">
        <v>91</v>
      </c>
    </row>
    <row r="7" ht="14.25">
      <c r="C7" t="s">
        <v>92</v>
      </c>
    </row>
    <row r="8" ht="14.25">
      <c r="C8" t="s">
        <v>90</v>
      </c>
    </row>
    <row r="9" ht="14.25">
      <c r="C9" t="s">
        <v>87</v>
      </c>
    </row>
    <row r="10" ht="14.25">
      <c r="C10" t="s">
        <v>86</v>
      </c>
    </row>
    <row r="11" ht="14.25">
      <c r="C11" t="s">
        <v>83</v>
      </c>
    </row>
    <row r="12" ht="14.25">
      <c r="C12" t="s">
        <v>84</v>
      </c>
    </row>
    <row r="13" ht="14.25">
      <c r="C13" t="s">
        <v>85</v>
      </c>
    </row>
    <row r="14" ht="14.25">
      <c r="C14" t="s">
        <v>81</v>
      </c>
    </row>
    <row r="15" ht="14.25">
      <c r="C15" t="s">
        <v>63</v>
      </c>
    </row>
    <row r="16" ht="14.25">
      <c r="C16" t="s">
        <v>63</v>
      </c>
    </row>
    <row r="17" ht="14.25">
      <c r="C17" t="s">
        <v>63</v>
      </c>
    </row>
    <row r="18" ht="14.25">
      <c r="C18" t="s">
        <v>63</v>
      </c>
    </row>
    <row r="19" ht="14.25">
      <c r="C19" t="s">
        <v>63</v>
      </c>
    </row>
    <row r="20" ht="14.25">
      <c r="C20" t="s">
        <v>63</v>
      </c>
    </row>
    <row r="21" ht="14.25">
      <c r="C21" t="s">
        <v>63</v>
      </c>
    </row>
    <row r="22" ht="14.25">
      <c r="C22" t="s">
        <v>63</v>
      </c>
    </row>
    <row r="23" ht="14.25">
      <c r="C23" t="s">
        <v>63</v>
      </c>
    </row>
    <row r="24" ht="14.25">
      <c r="C24" t="s">
        <v>63</v>
      </c>
    </row>
    <row r="25" ht="14.25">
      <c r="C25" t="s">
        <v>63</v>
      </c>
    </row>
    <row r="26" ht="14.25">
      <c r="C26" t="s">
        <v>63</v>
      </c>
    </row>
    <row r="27" ht="14.25">
      <c r="C27" t="s">
        <v>63</v>
      </c>
    </row>
    <row r="28" ht="14.25">
      <c r="C28" t="s">
        <v>63</v>
      </c>
    </row>
    <row r="29" ht="14.25">
      <c r="C29" t="s">
        <v>63</v>
      </c>
    </row>
    <row r="30" ht="14.25">
      <c r="C30" t="s">
        <v>63</v>
      </c>
    </row>
    <row r="31" ht="14.25">
      <c r="C31" t="s">
        <v>63</v>
      </c>
    </row>
    <row r="32" ht="14.25">
      <c r="C32" t="s">
        <v>63</v>
      </c>
    </row>
    <row r="33" ht="14.25">
      <c r="C33" t="s">
        <v>63</v>
      </c>
    </row>
    <row r="34" ht="14.25">
      <c r="C34" t="s">
        <v>63</v>
      </c>
    </row>
    <row r="35" ht="14.25">
      <c r="C35" t="s">
        <v>63</v>
      </c>
    </row>
    <row r="36" ht="14.25">
      <c r="C36" t="s">
        <v>63</v>
      </c>
    </row>
    <row r="37" ht="14.25">
      <c r="C37" t="s">
        <v>63</v>
      </c>
    </row>
    <row r="38" ht="14.25">
      <c r="C38" t="s">
        <v>63</v>
      </c>
    </row>
    <row r="39" ht="14.25">
      <c r="C39" t="s">
        <v>63</v>
      </c>
    </row>
    <row r="40" ht="14.25">
      <c r="C40" t="s">
        <v>63</v>
      </c>
    </row>
    <row r="41" ht="14.25">
      <c r="C41" t="s">
        <v>63</v>
      </c>
    </row>
    <row r="42" ht="14.25">
      <c r="C42" t="s">
        <v>63</v>
      </c>
    </row>
    <row r="43" ht="14.25">
      <c r="C43" t="s">
        <v>63</v>
      </c>
    </row>
    <row r="44" ht="14.25">
      <c r="C4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2022-12-11T08:03:49Z</dcterms:modified>
  <cp:category/>
  <cp:version/>
  <cp:contentType/>
  <cp:contentStatus/>
</cp:coreProperties>
</file>